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6380" windowHeight="8130" tabRatio="921"/>
  </bookViews>
  <sheets>
    <sheet name="mazeret sınav programı" sheetId="31" r:id="rId1"/>
    <sheet name="mazeret sınav programı (2)" sheetId="32" state="hidden" r:id="rId2"/>
  </sheets>
  <calcPr calcId="125725"/>
  <fileRecoveryPr autoRecover="0"/>
</workbook>
</file>

<file path=xl/calcChain.xml><?xml version="1.0" encoding="utf-8"?>
<calcChain xmlns="http://schemas.openxmlformats.org/spreadsheetml/2006/main">
  <c r="G47" i="31"/>
  <c r="F46"/>
  <c r="G37"/>
  <c r="A38"/>
  <c r="B38"/>
  <c r="C38"/>
  <c r="G38"/>
  <c r="A39"/>
  <c r="B39"/>
  <c r="C39"/>
  <c r="G39"/>
  <c r="G40" s="1"/>
  <c r="G41" s="1"/>
  <c r="G42" s="1"/>
  <c r="A40"/>
  <c r="B40"/>
  <c r="C40"/>
  <c r="F40"/>
  <c r="A41"/>
  <c r="B41"/>
  <c r="C41"/>
  <c r="F41"/>
  <c r="A42"/>
  <c r="A47" s="1"/>
  <c r="A43" s="1"/>
  <c r="A44" s="1"/>
  <c r="A45" s="1"/>
  <c r="A46" s="1"/>
  <c r="B42"/>
  <c r="B47" s="1"/>
  <c r="C42"/>
  <c r="C47" s="1"/>
  <c r="C43" s="1"/>
  <c r="C44" s="1"/>
  <c r="C45" s="1"/>
  <c r="C46" s="1"/>
  <c r="F42"/>
  <c r="G25"/>
  <c r="F26"/>
  <c r="F27" s="1"/>
  <c r="G26"/>
  <c r="G27"/>
  <c r="A29"/>
  <c r="B29"/>
  <c r="B30" s="1"/>
  <c r="B31" s="1"/>
  <c r="B32" s="1"/>
  <c r="B33" s="1"/>
  <c r="B34" s="1"/>
  <c r="B35" s="1"/>
  <c r="B36" s="1"/>
  <c r="C29"/>
  <c r="A30"/>
  <c r="A31" s="1"/>
  <c r="A32" s="1"/>
  <c r="A33" s="1"/>
  <c r="A34" s="1"/>
  <c r="A35" s="1"/>
  <c r="A36" s="1"/>
  <c r="C30"/>
  <c r="C31"/>
  <c r="C32" s="1"/>
  <c r="C33" s="1"/>
  <c r="C34" s="1"/>
  <c r="C35" s="1"/>
  <c r="C36" s="1"/>
  <c r="F31"/>
  <c r="F32"/>
  <c r="F43" s="1"/>
  <c r="F33"/>
  <c r="F35"/>
  <c r="G24"/>
  <c r="G22"/>
  <c r="F22"/>
  <c r="F25" s="1"/>
  <c r="E22"/>
  <c r="D22"/>
  <c r="F20"/>
  <c r="E20"/>
  <c r="D20"/>
  <c r="F18"/>
  <c r="F44" s="1"/>
  <c r="F45" s="1"/>
  <c r="E18"/>
  <c r="D18"/>
  <c r="E16"/>
  <c r="D16"/>
  <c r="F14"/>
  <c r="E14"/>
  <c r="D14"/>
  <c r="C14"/>
  <c r="C16" s="1"/>
  <c r="B14"/>
  <c r="B16" s="1"/>
  <c r="A14"/>
  <c r="A16" s="1"/>
  <c r="C13"/>
  <c r="C15" s="1"/>
  <c r="B13"/>
  <c r="B15" s="1"/>
  <c r="B17" s="1"/>
  <c r="B19" s="1"/>
  <c r="B21" s="1"/>
  <c r="B23" s="1"/>
  <c r="A13"/>
  <c r="A15" s="1"/>
  <c r="G12"/>
  <c r="F11"/>
  <c r="F12" s="1"/>
  <c r="E11"/>
  <c r="E12" s="1"/>
  <c r="D11"/>
  <c r="D12" s="1"/>
  <c r="A10"/>
  <c r="B10"/>
  <c r="C10"/>
  <c r="E8"/>
  <c r="E9" s="1"/>
  <c r="D8"/>
  <c r="D9" s="1"/>
  <c r="F7"/>
  <c r="F8" s="1"/>
  <c r="F9" s="1"/>
  <c r="F30" l="1"/>
  <c r="B43"/>
  <c r="B44" s="1"/>
  <c r="B45" s="1"/>
  <c r="B46" s="1"/>
  <c r="G43"/>
  <c r="G44" s="1"/>
  <c r="G45" s="1"/>
  <c r="G46" s="1"/>
  <c r="A18"/>
  <c r="C18"/>
  <c r="B18"/>
  <c r="B20" s="1"/>
  <c r="B11"/>
  <c r="A17"/>
  <c r="C17"/>
  <c r="F15"/>
  <c r="F16" s="1"/>
  <c r="B22" l="1"/>
  <c r="B25" s="1"/>
  <c r="B26" s="1"/>
  <c r="B27" s="1"/>
  <c r="C20"/>
  <c r="A20"/>
  <c r="C19"/>
  <c r="A19"/>
  <c r="B24" l="1"/>
  <c r="B12" s="1"/>
  <c r="A22"/>
  <c r="A25" s="1"/>
  <c r="A26" s="1"/>
  <c r="A27" s="1"/>
  <c r="C22"/>
  <c r="C25" s="1"/>
  <c r="C26" s="1"/>
  <c r="C27" s="1"/>
  <c r="A21"/>
  <c r="C21"/>
  <c r="C24" l="1"/>
  <c r="C12" s="1"/>
  <c r="A24"/>
  <c r="A12" s="1"/>
  <c r="A23"/>
  <c r="A11" s="1"/>
  <c r="C23"/>
  <c r="C11" s="1"/>
</calcChain>
</file>

<file path=xl/sharedStrings.xml><?xml version="1.0" encoding="utf-8"?>
<sst xmlns="http://schemas.openxmlformats.org/spreadsheetml/2006/main" count="412" uniqueCount="188">
  <si>
    <t>ÖĞR.GÖR.ÇİĞDEM BOGENÇ</t>
  </si>
  <si>
    <t>ÖĞR.GÖR.AHMET ZAHİT KÜÇÜK</t>
  </si>
  <si>
    <t>ÖĞR.GÖR.AYDIN ÖZKUL</t>
  </si>
  <si>
    <t>ÖĞR.GÖR.MEHMET TAŞLIYOL</t>
  </si>
  <si>
    <t>SINAV SAATİ</t>
  </si>
  <si>
    <t xml:space="preserve"> SINAV YERİ</t>
  </si>
  <si>
    <t>SINAV TARİHİ</t>
  </si>
  <si>
    <t>ESKİPAZAR MESLEK YÜKSEKOKULU</t>
  </si>
  <si>
    <t xml:space="preserve"> DERSİN KODU</t>
  </si>
  <si>
    <t xml:space="preserve"> DERSİN ADI</t>
  </si>
  <si>
    <t>12.00</t>
  </si>
  <si>
    <t>FURKAN KÖRPE</t>
  </si>
  <si>
    <t>AHMET NUSRET ÖZALP</t>
  </si>
  <si>
    <t>MİKRODENETLEYİCİLER</t>
  </si>
  <si>
    <t>ÖĞR.GÖR. AYDIN ÖZKUL</t>
  </si>
  <si>
    <t>PROGRAMI</t>
  </si>
  <si>
    <t>ÇEVRE KORUMA</t>
  </si>
  <si>
    <t>10.00</t>
  </si>
  <si>
    <t>13.00</t>
  </si>
  <si>
    <t>2016-2017 AKADEMİK YILI BAHAR YARIYILI VİZE MAZERET SINAV PROGRAMI</t>
  </si>
  <si>
    <t>* 2016-2017 Akademik Yılı bahar yarıyılı vize sınavlarına mazeretleri nedeniyle katılmayan ve beş günlük sağlık raporları kabul edilen yukarıda isimleri belirtilen öğrenciler vize mazeret sınavlarına katılacaktır.</t>
  </si>
  <si>
    <t>MUSTAFA KEMAL ERBERK</t>
  </si>
  <si>
    <t>İş Sağlığı ve Güvenliği (II)</t>
  </si>
  <si>
    <t>ENDÜSTRİ PSİKOLOJİSİ</t>
  </si>
  <si>
    <t>KIG130</t>
  </si>
  <si>
    <t>ÖĞR.GÖR.İBRAHİM GÜNEŞ</t>
  </si>
  <si>
    <t>MUSTAFA GÜÇLÜ</t>
  </si>
  <si>
    <t>Raylı Sistemler Elektrik ve Elektronik Teknolojisi</t>
  </si>
  <si>
    <t>ERE102</t>
  </si>
  <si>
    <t>MATEMATİK II</t>
  </si>
  <si>
    <t>DEVRE ANALİZİ</t>
  </si>
  <si>
    <t>ERE108</t>
  </si>
  <si>
    <t>ÖLÇME TEKNİĞİ</t>
  </si>
  <si>
    <t>ERE112</t>
  </si>
  <si>
    <t>ÖĞR.GÖR.CİHAN BAYRAKTAR</t>
  </si>
  <si>
    <t>ERE208</t>
  </si>
  <si>
    <t>DİJİTAL ELEKTRONİK</t>
  </si>
  <si>
    <t>ERE210</t>
  </si>
  <si>
    <t>PROG.KONTROL SİSTEMLERİ (PLC)</t>
  </si>
  <si>
    <t>ERE212</t>
  </si>
  <si>
    <t>SEMİNER</t>
  </si>
  <si>
    <t>GALİP ÖZTÜRK</t>
  </si>
  <si>
    <t>ERE136</t>
  </si>
  <si>
    <t>GÜÇ ELEKTRONİĞİ</t>
  </si>
  <si>
    <t>ERE124</t>
  </si>
  <si>
    <t>ERE130</t>
  </si>
  <si>
    <t>RAYLI SİSTEM TRAFİĞİ</t>
  </si>
  <si>
    <t>AYHAN KILIÇ</t>
  </si>
  <si>
    <t>ERE144</t>
  </si>
  <si>
    <t>ERE122</t>
  </si>
  <si>
    <t>MESLEK MATEMATİĞİ</t>
  </si>
  <si>
    <t>ÖĞR.GÖR. AHMET ZAHİT KÜÇÜK</t>
  </si>
  <si>
    <t>ERE126</t>
  </si>
  <si>
    <t>ÖĞR.GÖR. MEHMET TAŞLIYOL</t>
  </si>
  <si>
    <t>ERE128</t>
  </si>
  <si>
    <t>ELEKTRİK MAKİNALARI</t>
  </si>
  <si>
    <t>MEHMET BENLİ</t>
  </si>
  <si>
    <t>U.E. -İş Sağlığı ve Güvenliği</t>
  </si>
  <si>
    <t>YDL184</t>
  </si>
  <si>
    <t>YABANCI DİL II</t>
  </si>
  <si>
    <t>OKUTMAN TUĞBA YILDIRIM</t>
  </si>
  <si>
    <t>KIG216</t>
  </si>
  <si>
    <t>İŞLETME YÖNETİMİ</t>
  </si>
  <si>
    <t>ÖĞR.GÖR.RUKİYE TEKİN</t>
  </si>
  <si>
    <t xml:space="preserve">          ÖĞRENCİ NUMARASI</t>
  </si>
  <si>
    <t xml:space="preserve">   SINAVI YAPACAK                 ÖĞRETİM ELEMANININ                    ADI SOYADI</t>
  </si>
  <si>
    <t>AHMET ALBAYRAK</t>
  </si>
  <si>
    <t>Raylı Sistemler Elektrik ve Elektronik Teknolojisi (II)</t>
  </si>
  <si>
    <t xml:space="preserve"> SINAVA GİRECEK ÖĞRENCİNİN               ADI SOYADI</t>
  </si>
  <si>
    <t>YABANCI DİLLER YÜKSEKOKULU ZEMİN KAT 21 NOLU ODA</t>
  </si>
  <si>
    <t>ERE106</t>
  </si>
  <si>
    <t>ERE204</t>
  </si>
  <si>
    <t>RAYLI SİSTEMLERDE SİNYALİZASYON TEKNİĞİ II</t>
  </si>
  <si>
    <t>ERE206</t>
  </si>
  <si>
    <t>SCADA SİSTEMLERİ</t>
  </si>
  <si>
    <t>ERE214</t>
  </si>
  <si>
    <t>ETKİLİ İLETİŞİM</t>
  </si>
  <si>
    <t>ERE222</t>
  </si>
  <si>
    <t>OTOMATİK KONTROL</t>
  </si>
  <si>
    <t>13.30</t>
  </si>
  <si>
    <t>09.00</t>
  </si>
  <si>
    <t>14.00</t>
  </si>
  <si>
    <t>MEHMET KARADEMİR</t>
  </si>
  <si>
    <t>EIG102</t>
  </si>
  <si>
    <t>ERGONOMİ</t>
  </si>
  <si>
    <t>EIG104</t>
  </si>
  <si>
    <t>İSTATİSTİK</t>
  </si>
  <si>
    <t>EIG106</t>
  </si>
  <si>
    <t>İŞ SAĞLIĞI VE GÜVENLİĞİ I</t>
  </si>
  <si>
    <t>EIG108</t>
  </si>
  <si>
    <t>EĞİTİCİLERİN EĞİTİMİ VE İLETİŞİM</t>
  </si>
  <si>
    <t>EIG110</t>
  </si>
  <si>
    <t>RİSK YÖNETİMİ VE DEĞERLENDİRME</t>
  </si>
  <si>
    <t>EIG112</t>
  </si>
  <si>
    <t>İŞ HİJYENİ</t>
  </si>
  <si>
    <t>EIG122</t>
  </si>
  <si>
    <t>ULUSAL VE ULUSLARARASI İSG KURULUŞLARI</t>
  </si>
  <si>
    <t>EIG124</t>
  </si>
  <si>
    <t>İSG EĞİTİM PLANLAMA</t>
  </si>
  <si>
    <t>ÖĞR.GÖR. BAYRAM KÖSE</t>
  </si>
  <si>
    <t>ÖĞR.GÖR.BİLAL ÇOLAK</t>
  </si>
  <si>
    <t>ÖĞR.GÖR. TEKİN ARABACI</t>
  </si>
  <si>
    <t>ÖĞR.GÖR.OĞUZHAN ACAR</t>
  </si>
  <si>
    <t>SEREN TEMAM</t>
  </si>
  <si>
    <t>EIG101</t>
  </si>
  <si>
    <t>GENEL KİMYA</t>
  </si>
  <si>
    <t>EIG117</t>
  </si>
  <si>
    <t>ÖMER KORAL</t>
  </si>
  <si>
    <t>Raylı Sistemler Makinistlik (II)</t>
  </si>
  <si>
    <t>MKT215</t>
  </si>
  <si>
    <t>FREN TEKNİĞİ</t>
  </si>
  <si>
    <t>NECATİ MEYDAN</t>
  </si>
  <si>
    <t>DEG101</t>
  </si>
  <si>
    <t>DEĞERLER EĞİTİMİ</t>
  </si>
  <si>
    <t>ÖĞR.GÖR. HARUN ÖZDEMİR</t>
  </si>
  <si>
    <t>MKT109</t>
  </si>
  <si>
    <t>GENEL MAKİNE BİLGİSİ</t>
  </si>
  <si>
    <t>MKT203</t>
  </si>
  <si>
    <t>ELEKTRİK MAKİNELERİ</t>
  </si>
  <si>
    <t>MKT201</t>
  </si>
  <si>
    <t>ÇEKEN ARAÇLAR</t>
  </si>
  <si>
    <t>MKT101</t>
  </si>
  <si>
    <t>MATEMATİK I</t>
  </si>
  <si>
    <t>MKT213</t>
  </si>
  <si>
    <t>DEMİRYOLLARININ TARİHİ GELİŞİMİ</t>
  </si>
  <si>
    <t>YRD.DOÇ.DR. YÜKSEL TURCAN</t>
  </si>
  <si>
    <t>MKT223</t>
  </si>
  <si>
    <t>ELEKTRİKLİ İŞLETME TESİSLERİ I</t>
  </si>
  <si>
    <t>MKT207</t>
  </si>
  <si>
    <t>KENT İÇİ RAYLI ULAŞIM SİSTEMLERİ</t>
  </si>
  <si>
    <t>EROL ARSLAN</t>
  </si>
  <si>
    <t>ANIL KÖROĞLU</t>
  </si>
  <si>
    <t>EIG103</t>
  </si>
  <si>
    <t>MATEMATİK</t>
  </si>
  <si>
    <t>YRD.DOÇ.DR.GÜMRAH UYSAL</t>
  </si>
  <si>
    <t>EIG105</t>
  </si>
  <si>
    <t>İŞ SAĞLIĞI VE GÜVENLİĞİNE GİRİŞ</t>
  </si>
  <si>
    <t>EIG107</t>
  </si>
  <si>
    <t>İSG HUKUKU</t>
  </si>
  <si>
    <t>ÖĞR.GÖR.TEKİN ARABACI</t>
  </si>
  <si>
    <t>EIG109</t>
  </si>
  <si>
    <t>İLK YARDIM</t>
  </si>
  <si>
    <t>YRD.DOÇ.DR. ŞEMSETTİN DORUK</t>
  </si>
  <si>
    <t>EIG111</t>
  </si>
  <si>
    <t>MAKİNE VE TEÇHİZATTA İSG</t>
  </si>
  <si>
    <t>ÖĞR.GÖR.FATİH UYSAL</t>
  </si>
  <si>
    <t>ALİ BALKİS</t>
  </si>
  <si>
    <t>EIG201</t>
  </si>
  <si>
    <t>İŞ SAĞLIĞI VE GÜVENLİĞİ II</t>
  </si>
  <si>
    <t>EIG205</t>
  </si>
  <si>
    <t>YANGIN VE ACİL DURUMLAR</t>
  </si>
  <si>
    <t>EIG207</t>
  </si>
  <si>
    <t>YAPI İŞLERİNDE İSG</t>
  </si>
  <si>
    <t>HALİL İBRAHİM KARAKAŞ</t>
  </si>
  <si>
    <t>Özel Güvenlik ve Koruma (II)</t>
  </si>
  <si>
    <t>EOG103</t>
  </si>
  <si>
    <t>GÜVENLİK SİSTEMLERİ</t>
  </si>
  <si>
    <t>OKUTMAN MUSTAFA KARACA</t>
  </si>
  <si>
    <t>EOG207</t>
  </si>
  <si>
    <t>EMNİYET VE KORUMA PLANI</t>
  </si>
  <si>
    <t>EOG209</t>
  </si>
  <si>
    <t>KİŞİ KORUMA</t>
  </si>
  <si>
    <t>ÖĞR.GÖR.HARUN ÖZDEMİR</t>
  </si>
  <si>
    <t>EOG211</t>
  </si>
  <si>
    <t>KALİTE YÖNETİM SİSTEMLERİ</t>
  </si>
  <si>
    <t>EOG213</t>
  </si>
  <si>
    <t>TOPLUM PSİKOLOJİSİ VE KALABALIK YÖNETİMİ</t>
  </si>
  <si>
    <t>EOG215</t>
  </si>
  <si>
    <t>LİMAN VE HAVAALANI GÜVENLİĞİ</t>
  </si>
  <si>
    <t>YDL293</t>
  </si>
  <si>
    <t>YABANCI DİL</t>
  </si>
  <si>
    <t>OKUTMAN BÜŞRA ŞANLI</t>
  </si>
  <si>
    <t>EOG127</t>
  </si>
  <si>
    <t>GİRİŞİMCİLİK</t>
  </si>
  <si>
    <t>EOG221</t>
  </si>
  <si>
    <t>ANAYASA HUKUKU</t>
  </si>
  <si>
    <t>EOG223</t>
  </si>
  <si>
    <t>İŞ VE SOSYAL GÜVENLİK HUKUKU</t>
  </si>
  <si>
    <t>EOG225</t>
  </si>
  <si>
    <t>ADLİ BİLİMLER OLAY YERİ KORUMA</t>
  </si>
  <si>
    <t>14.30</t>
  </si>
  <si>
    <t>15.00</t>
  </si>
  <si>
    <t>15.30</t>
  </si>
  <si>
    <t>11.00</t>
  </si>
  <si>
    <t>16.30</t>
  </si>
  <si>
    <t xml:space="preserve"> güz yarıyılı vize mazeret sınavlarına katılacaktır.</t>
  </si>
  <si>
    <t>* Mazeretleri nedeniyle vize sınavlarına katılmayan ve belgelendirdikleri mazeretleri Yüksekokul Yönetim Kurulu tarafından kabul edilen yukarıda isimleri belirtilen öğrenciler 2017-2018 Akademik Yılı</t>
  </si>
  <si>
    <t>2017-2018 AKADEMİK YILI GÜZ DÖNEMİ VİZE MAZERET SINAV PROGRAMI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</si>
</sst>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F400]h:mm:ss\ AM/PM"/>
    <numFmt numFmtId="166" formatCode="hh:mm;@"/>
  </numFmts>
  <fonts count="10"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7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indexed="8"/>
      <name val="Calibri"/>
      <family val="2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9" fontId="5" fillId="0" borderId="4" xfId="1" applyNumberFormat="1" applyFont="1" applyBorder="1" applyAlignment="1">
      <alignment horizontal="left" vertical="center"/>
    </xf>
    <xf numFmtId="9" fontId="5" fillId="0" borderId="4" xfId="0" applyNumberFormat="1" applyFont="1" applyBorder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9" fontId="5" fillId="0" borderId="5" xfId="1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center"/>
    </xf>
    <xf numFmtId="0" fontId="6" fillId="0" borderId="4" xfId="1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E51" sqref="E51"/>
    </sheetView>
  </sheetViews>
  <sheetFormatPr defaultColWidth="8.7109375" defaultRowHeight="15"/>
  <cols>
    <col min="1" max="1" width="21" customWidth="1"/>
    <col min="2" max="2" width="37.140625" customWidth="1"/>
    <col min="3" max="3" width="12" customWidth="1"/>
    <col min="4" max="4" width="7.42578125" style="1" customWidth="1"/>
    <col min="5" max="5" width="38.5703125" customWidth="1"/>
    <col min="6" max="6" width="26.42578125" customWidth="1"/>
    <col min="7" max="7" width="29.42578125" customWidth="1"/>
    <col min="8" max="8" width="18" customWidth="1"/>
    <col min="9" max="9" width="7.7109375" customWidth="1"/>
  </cols>
  <sheetData>
    <row r="1" spans="1:9" ht="9" customHeight="1"/>
    <row r="2" spans="1:9" ht="15" customHeight="1">
      <c r="B2" s="33" t="s">
        <v>187</v>
      </c>
      <c r="C2" s="33"/>
      <c r="D2" s="33"/>
      <c r="E2" s="33"/>
      <c r="F2" s="33"/>
      <c r="G2" s="33"/>
      <c r="H2" s="33"/>
    </row>
    <row r="3" spans="1:9">
      <c r="D3" s="3"/>
      <c r="E3" s="4"/>
      <c r="F3" s="4"/>
    </row>
    <row r="4" spans="1:9" ht="20.100000000000001" customHeight="1">
      <c r="A4" s="37" t="s">
        <v>68</v>
      </c>
      <c r="B4" s="34" t="s">
        <v>15</v>
      </c>
      <c r="C4" s="37" t="s">
        <v>64</v>
      </c>
      <c r="D4" s="37" t="s">
        <v>8</v>
      </c>
      <c r="E4" s="40" t="s">
        <v>9</v>
      </c>
      <c r="F4" s="37" t="s">
        <v>65</v>
      </c>
      <c r="G4" s="46" t="s">
        <v>5</v>
      </c>
      <c r="H4" s="45" t="s">
        <v>6</v>
      </c>
      <c r="I4" s="45" t="s">
        <v>4</v>
      </c>
    </row>
    <row r="5" spans="1:9" ht="20.100000000000001" customHeight="1">
      <c r="A5" s="43"/>
      <c r="B5" s="35"/>
      <c r="C5" s="38"/>
      <c r="D5" s="38"/>
      <c r="E5" s="41"/>
      <c r="F5" s="43"/>
      <c r="G5" s="47"/>
      <c r="H5" s="45"/>
      <c r="I5" s="45"/>
    </row>
    <row r="6" spans="1:9" ht="15" customHeight="1">
      <c r="A6" s="44"/>
      <c r="B6" s="36"/>
      <c r="C6" s="39"/>
      <c r="D6" s="39"/>
      <c r="E6" s="42"/>
      <c r="F6" s="44"/>
      <c r="G6" s="48"/>
      <c r="H6" s="45"/>
      <c r="I6" s="45"/>
    </row>
    <row r="7" spans="1:9" s="2" customFormat="1" ht="15" customHeight="1">
      <c r="A7" s="12" t="s">
        <v>103</v>
      </c>
      <c r="B7" s="13" t="s">
        <v>57</v>
      </c>
      <c r="C7" s="14">
        <v>2017015306013</v>
      </c>
      <c r="D7" s="16" t="s">
        <v>104</v>
      </c>
      <c r="E7" s="15" t="s">
        <v>105</v>
      </c>
      <c r="F7" s="5" t="str">
        <f>'mazeret sınav programı (2)'!$F$36</f>
        <v>ÖĞR.GÖR.BİLAL ÇOLAK</v>
      </c>
      <c r="G7" s="6" t="s">
        <v>7</v>
      </c>
      <c r="H7" s="9">
        <v>43061</v>
      </c>
      <c r="I7" s="28" t="s">
        <v>10</v>
      </c>
    </row>
    <row r="8" spans="1:9" s="2" customFormat="1" ht="15" customHeight="1">
      <c r="A8" s="12" t="s">
        <v>131</v>
      </c>
      <c r="B8" s="13" t="s">
        <v>57</v>
      </c>
      <c r="C8" s="14">
        <v>2017015306008</v>
      </c>
      <c r="D8" s="16" t="str">
        <f>'mazeret sınav programı'!D7</f>
        <v>EIG101</v>
      </c>
      <c r="E8" s="15" t="str">
        <f>'mazeret sınav programı'!E7</f>
        <v>GENEL KİMYA</v>
      </c>
      <c r="F8" s="5" t="str">
        <f>'mazeret sınav programı'!F7</f>
        <v>ÖĞR.GÖR.BİLAL ÇOLAK</v>
      </c>
      <c r="G8" s="6" t="s">
        <v>7</v>
      </c>
      <c r="H8" s="9">
        <v>43061</v>
      </c>
      <c r="I8" s="28" t="s">
        <v>10</v>
      </c>
    </row>
    <row r="9" spans="1:9" s="2" customFormat="1" ht="15" customHeight="1">
      <c r="A9" s="12" t="s">
        <v>82</v>
      </c>
      <c r="B9" s="13" t="s">
        <v>57</v>
      </c>
      <c r="C9" s="14">
        <v>2016015306027</v>
      </c>
      <c r="D9" s="16" t="str">
        <f>'mazeret sınav programı'!D8</f>
        <v>EIG101</v>
      </c>
      <c r="E9" s="15" t="str">
        <f>'mazeret sınav programı'!E8</f>
        <v>GENEL KİMYA</v>
      </c>
      <c r="F9" s="5" t="str">
        <f>'mazeret sınav programı'!F8</f>
        <v>ÖĞR.GÖR.BİLAL ÇOLAK</v>
      </c>
      <c r="G9" s="6" t="s">
        <v>7</v>
      </c>
      <c r="H9" s="9">
        <v>43061</v>
      </c>
      <c r="I9" s="28" t="s">
        <v>10</v>
      </c>
    </row>
    <row r="10" spans="1:9" s="2" customFormat="1" ht="15" customHeight="1">
      <c r="A10" s="12" t="str">
        <f>'mazeret sınav programı'!A7</f>
        <v>SEREN TEMAM</v>
      </c>
      <c r="B10" s="13" t="str">
        <f>'mazeret sınav programı'!B7</f>
        <v>U.E. -İş Sağlığı ve Güvenliği</v>
      </c>
      <c r="C10" s="14">
        <f>'mazeret sınav programı'!C7</f>
        <v>2017015306013</v>
      </c>
      <c r="D10" s="16" t="s">
        <v>106</v>
      </c>
      <c r="E10" s="15" t="s">
        <v>16</v>
      </c>
      <c r="F10" s="5" t="s">
        <v>63</v>
      </c>
      <c r="G10" s="6" t="s">
        <v>7</v>
      </c>
      <c r="H10" s="9">
        <v>43061</v>
      </c>
      <c r="I10" s="28">
        <v>0.47916666666666669</v>
      </c>
    </row>
    <row r="11" spans="1:9" s="2" customFormat="1" ht="15" customHeight="1">
      <c r="A11" s="12" t="str">
        <f>'mazeret sınav programı'!A23</f>
        <v>ANIL KÖROĞLU</v>
      </c>
      <c r="B11" s="13" t="str">
        <f>'mazeret sınav programı'!B23</f>
        <v>U.E. -İş Sağlığı ve Güvenliği</v>
      </c>
      <c r="C11" s="14">
        <f>'mazeret sınav programı'!C23</f>
        <v>2017015306008</v>
      </c>
      <c r="D11" s="16" t="str">
        <f>'mazeret sınav programı'!D10</f>
        <v>EIG117</v>
      </c>
      <c r="E11" s="15" t="str">
        <f>'mazeret sınav programı'!E10</f>
        <v>ÇEVRE KORUMA</v>
      </c>
      <c r="F11" s="5" t="str">
        <f>'mazeret sınav programı'!F10</f>
        <v>ÖĞR.GÖR.RUKİYE TEKİN</v>
      </c>
      <c r="G11" s="6" t="s">
        <v>7</v>
      </c>
      <c r="H11" s="9">
        <v>43061</v>
      </c>
      <c r="I11" s="28">
        <v>0.47916666666666669</v>
      </c>
    </row>
    <row r="12" spans="1:9" s="2" customFormat="1" ht="15" customHeight="1">
      <c r="A12" s="18" t="str">
        <f>'mazeret sınav programı'!A24</f>
        <v>MEHMET KARADEMİR</v>
      </c>
      <c r="B12" s="19" t="str">
        <f>'mazeret sınav programı'!B24</f>
        <v>U.E. -İş Sağlığı ve Güvenliği</v>
      </c>
      <c r="C12" s="20">
        <f>'mazeret sınav programı'!C24</f>
        <v>2016015306027</v>
      </c>
      <c r="D12" s="27" t="str">
        <f>'mazeret sınav programı'!D11</f>
        <v>EIG117</v>
      </c>
      <c r="E12" s="27" t="str">
        <f>'mazeret sınav programı'!E11</f>
        <v>ÇEVRE KORUMA</v>
      </c>
      <c r="F12" s="5" t="str">
        <f>'mazeret sınav programı'!F11</f>
        <v>ÖĞR.GÖR.RUKİYE TEKİN</v>
      </c>
      <c r="G12" s="24" t="str">
        <f>'mazeret sınav programı'!$G$20</f>
        <v>ESKİPAZAR MESLEK YÜKSEKOKULU</v>
      </c>
      <c r="H12" s="9">
        <v>43061</v>
      </c>
      <c r="I12" s="28">
        <v>0.47916666666666669</v>
      </c>
    </row>
    <row r="13" spans="1:9" s="2" customFormat="1" ht="15" customHeight="1">
      <c r="A13" s="12" t="str">
        <f>'mazeret sınav programı'!A8</f>
        <v>ANIL KÖROĞLU</v>
      </c>
      <c r="B13" s="13" t="str">
        <f>'mazeret sınav programı'!B8</f>
        <v>U.E. -İş Sağlığı ve Güvenliği</v>
      </c>
      <c r="C13" s="14">
        <f>'mazeret sınav programı'!C8</f>
        <v>2017015306008</v>
      </c>
      <c r="D13" s="16" t="s">
        <v>132</v>
      </c>
      <c r="E13" s="15" t="s">
        <v>133</v>
      </c>
      <c r="F13" s="5" t="s">
        <v>134</v>
      </c>
      <c r="G13" s="6" t="s">
        <v>7</v>
      </c>
      <c r="H13" s="9">
        <v>43063</v>
      </c>
      <c r="I13" s="8" t="s">
        <v>180</v>
      </c>
    </row>
    <row r="14" spans="1:9" s="2" customFormat="1" ht="15" customHeight="1">
      <c r="A14" s="12" t="str">
        <f>'mazeret sınav programı'!A9</f>
        <v>MEHMET KARADEMİR</v>
      </c>
      <c r="B14" s="13" t="str">
        <f>'mazeret sınav programı'!B9</f>
        <v>U.E. -İş Sağlığı ve Güvenliği</v>
      </c>
      <c r="C14" s="14">
        <f>'mazeret sınav programı'!C9</f>
        <v>2016015306027</v>
      </c>
      <c r="D14" s="16" t="str">
        <f>'mazeret sınav programı'!D13</f>
        <v>EIG103</v>
      </c>
      <c r="E14" s="15" t="str">
        <f>'mazeret sınav programı'!E13</f>
        <v>MATEMATİK</v>
      </c>
      <c r="F14" s="5" t="str">
        <f>'mazeret sınav programı'!F13</f>
        <v>YRD.DOÇ.DR.GÜMRAH UYSAL</v>
      </c>
      <c r="G14" s="6" t="s">
        <v>7</v>
      </c>
      <c r="H14" s="9">
        <v>43063</v>
      </c>
      <c r="I14" s="8" t="s">
        <v>180</v>
      </c>
    </row>
    <row r="15" spans="1:9" s="2" customFormat="1" ht="15" customHeight="1">
      <c r="A15" s="12" t="str">
        <f>'mazeret sınav programı'!A13</f>
        <v>ANIL KÖROĞLU</v>
      </c>
      <c r="B15" s="13" t="str">
        <f>'mazeret sınav programı'!B13</f>
        <v>U.E. -İş Sağlığı ve Güvenliği</v>
      </c>
      <c r="C15" s="14">
        <f>'mazeret sınav programı'!C13</f>
        <v>2017015306008</v>
      </c>
      <c r="D15" s="16" t="s">
        <v>135</v>
      </c>
      <c r="E15" s="15" t="s">
        <v>136</v>
      </c>
      <c r="F15" s="5" t="str">
        <f>'mazeret sınav programı'!$F$8</f>
        <v>ÖĞR.GÖR.BİLAL ÇOLAK</v>
      </c>
      <c r="G15" s="6" t="s">
        <v>7</v>
      </c>
      <c r="H15" s="9">
        <v>43063</v>
      </c>
      <c r="I15" s="8" t="s">
        <v>10</v>
      </c>
    </row>
    <row r="16" spans="1:9" s="2" customFormat="1" ht="15" customHeight="1">
      <c r="A16" s="12" t="str">
        <f>'mazeret sınav programı'!A14</f>
        <v>MEHMET KARADEMİR</v>
      </c>
      <c r="B16" s="13" t="str">
        <f>'mazeret sınav programı'!B14</f>
        <v>U.E. -İş Sağlığı ve Güvenliği</v>
      </c>
      <c r="C16" s="14">
        <f>'mazeret sınav programı'!C14</f>
        <v>2016015306027</v>
      </c>
      <c r="D16" s="16" t="str">
        <f>'mazeret sınav programı'!D15</f>
        <v>EIG105</v>
      </c>
      <c r="E16" s="15" t="str">
        <f>'mazeret sınav programı'!E15</f>
        <v>İŞ SAĞLIĞI VE GÜVENLİĞİNE GİRİŞ</v>
      </c>
      <c r="F16" s="5" t="str">
        <f>'mazeret sınav programı'!F15</f>
        <v>ÖĞR.GÖR.BİLAL ÇOLAK</v>
      </c>
      <c r="G16" s="6" t="s">
        <v>7</v>
      </c>
      <c r="H16" s="9">
        <v>43063</v>
      </c>
      <c r="I16" s="8" t="s">
        <v>10</v>
      </c>
    </row>
    <row r="17" spans="1:9" s="2" customFormat="1" ht="15" customHeight="1">
      <c r="A17" s="12" t="str">
        <f>'mazeret sınav programı'!A15</f>
        <v>ANIL KÖROĞLU</v>
      </c>
      <c r="B17" s="13" t="str">
        <f>'mazeret sınav programı'!B15</f>
        <v>U.E. -İş Sağlığı ve Güvenliği</v>
      </c>
      <c r="C17" s="14">
        <f>'mazeret sınav programı'!C15</f>
        <v>2017015306008</v>
      </c>
      <c r="D17" s="16" t="s">
        <v>137</v>
      </c>
      <c r="E17" s="15" t="s">
        <v>138</v>
      </c>
      <c r="F17" s="5" t="s">
        <v>139</v>
      </c>
      <c r="G17" s="6" t="s">
        <v>7</v>
      </c>
      <c r="H17" s="9">
        <v>43061</v>
      </c>
      <c r="I17" s="8" t="s">
        <v>181</v>
      </c>
    </row>
    <row r="18" spans="1:9" s="2" customFormat="1" ht="15" customHeight="1">
      <c r="A18" s="12" t="str">
        <f>'mazeret sınav programı'!A16</f>
        <v>MEHMET KARADEMİR</v>
      </c>
      <c r="B18" s="13" t="str">
        <f>'mazeret sınav programı'!B16</f>
        <v>U.E. -İş Sağlığı ve Güvenliği</v>
      </c>
      <c r="C18" s="14">
        <f>'mazeret sınav programı'!C16</f>
        <v>2016015306027</v>
      </c>
      <c r="D18" s="16" t="str">
        <f>'mazeret sınav programı'!D17</f>
        <v>EIG107</v>
      </c>
      <c r="E18" s="15" t="str">
        <f>'mazeret sınav programı'!E17</f>
        <v>İSG HUKUKU</v>
      </c>
      <c r="F18" s="5" t="str">
        <f>'mazeret sınav programı'!F17</f>
        <v>ÖĞR.GÖR.TEKİN ARABACI</v>
      </c>
      <c r="G18" s="6" t="s">
        <v>7</v>
      </c>
      <c r="H18" s="9">
        <v>43061</v>
      </c>
      <c r="I18" s="8" t="s">
        <v>181</v>
      </c>
    </row>
    <row r="19" spans="1:9" s="2" customFormat="1" ht="15" customHeight="1">
      <c r="A19" s="12" t="str">
        <f>'mazeret sınav programı'!A17</f>
        <v>ANIL KÖROĞLU</v>
      </c>
      <c r="B19" s="13" t="str">
        <f>'mazeret sınav programı'!B17</f>
        <v>U.E. -İş Sağlığı ve Güvenliği</v>
      </c>
      <c r="C19" s="14">
        <f>'mazeret sınav programı'!C17</f>
        <v>2017015306008</v>
      </c>
      <c r="D19" s="16" t="s">
        <v>140</v>
      </c>
      <c r="E19" s="15" t="s">
        <v>141</v>
      </c>
      <c r="F19" s="5" t="s">
        <v>142</v>
      </c>
      <c r="G19" s="6" t="s">
        <v>7</v>
      </c>
      <c r="H19" s="9">
        <v>43060</v>
      </c>
      <c r="I19" s="8" t="s">
        <v>182</v>
      </c>
    </row>
    <row r="20" spans="1:9" s="2" customFormat="1" ht="15" customHeight="1">
      <c r="A20" s="12" t="str">
        <f>'mazeret sınav programı'!A18</f>
        <v>MEHMET KARADEMİR</v>
      </c>
      <c r="B20" s="13" t="str">
        <f>'mazeret sınav programı'!B18</f>
        <v>U.E. -İş Sağlığı ve Güvenliği</v>
      </c>
      <c r="C20" s="14">
        <f>'mazeret sınav programı'!C18</f>
        <v>2016015306027</v>
      </c>
      <c r="D20" s="16" t="str">
        <f>'mazeret sınav programı'!D19</f>
        <v>EIG109</v>
      </c>
      <c r="E20" s="15" t="str">
        <f>'mazeret sınav programı'!E19</f>
        <v>İLK YARDIM</v>
      </c>
      <c r="F20" s="5" t="str">
        <f>'mazeret sınav programı'!F19</f>
        <v>YRD.DOÇ.DR. ŞEMSETTİN DORUK</v>
      </c>
      <c r="G20" s="6" t="s">
        <v>7</v>
      </c>
      <c r="H20" s="9">
        <v>43060</v>
      </c>
      <c r="I20" s="8" t="s">
        <v>182</v>
      </c>
    </row>
    <row r="21" spans="1:9" s="2" customFormat="1" ht="15" customHeight="1">
      <c r="A21" s="12" t="str">
        <f>'mazeret sınav programı'!A19</f>
        <v>ANIL KÖROĞLU</v>
      </c>
      <c r="B21" s="13" t="str">
        <f>'mazeret sınav programı'!B19</f>
        <v>U.E. -İş Sağlığı ve Güvenliği</v>
      </c>
      <c r="C21" s="14">
        <f>'mazeret sınav programı'!C19</f>
        <v>2017015306008</v>
      </c>
      <c r="D21" s="16" t="s">
        <v>143</v>
      </c>
      <c r="E21" s="15" t="s">
        <v>144</v>
      </c>
      <c r="F21" s="5" t="s">
        <v>145</v>
      </c>
      <c r="G21" s="6" t="s">
        <v>7</v>
      </c>
      <c r="H21" s="9">
        <v>43062</v>
      </c>
      <c r="I21" s="8" t="s">
        <v>10</v>
      </c>
    </row>
    <row r="22" spans="1:9" s="2" customFormat="1" ht="15" customHeight="1">
      <c r="A22" s="12" t="str">
        <f>'mazeret sınav programı'!A20</f>
        <v>MEHMET KARADEMİR</v>
      </c>
      <c r="B22" s="13" t="str">
        <f>'mazeret sınav programı'!B20</f>
        <v>U.E. -İş Sağlığı ve Güvenliği</v>
      </c>
      <c r="C22" s="14">
        <f>'mazeret sınav programı'!C20</f>
        <v>2016015306027</v>
      </c>
      <c r="D22" s="16" t="str">
        <f>'mazeret sınav programı'!D21</f>
        <v>EIG111</v>
      </c>
      <c r="E22" s="15" t="str">
        <f>'mazeret sınav programı'!E21</f>
        <v>MAKİNE VE TEÇHİZATTA İSG</v>
      </c>
      <c r="F22" s="5" t="str">
        <f>'mazeret sınav programı'!F21</f>
        <v>ÖĞR.GÖR.FATİH UYSAL</v>
      </c>
      <c r="G22" s="6" t="str">
        <f>'mazeret sınav programı'!$G$20</f>
        <v>ESKİPAZAR MESLEK YÜKSEKOKULU</v>
      </c>
      <c r="H22" s="9">
        <v>43062</v>
      </c>
      <c r="I22" s="8" t="s">
        <v>10</v>
      </c>
    </row>
    <row r="23" spans="1:9">
      <c r="A23" s="12" t="str">
        <f>'mazeret sınav programı'!A21</f>
        <v>ANIL KÖROĞLU</v>
      </c>
      <c r="B23" s="13" t="str">
        <f>'mazeret sınav programı'!B21</f>
        <v>U.E. -İş Sağlığı ve Güvenliği</v>
      </c>
      <c r="C23" s="14">
        <f>'mazeret sınav programı'!C21</f>
        <v>2017015306008</v>
      </c>
      <c r="D23" s="16" t="s">
        <v>112</v>
      </c>
      <c r="E23" s="15" t="s">
        <v>113</v>
      </c>
      <c r="F23" s="5" t="s">
        <v>146</v>
      </c>
      <c r="G23" s="6" t="s">
        <v>7</v>
      </c>
      <c r="H23" s="9">
        <v>43062</v>
      </c>
      <c r="I23" s="8" t="s">
        <v>18</v>
      </c>
    </row>
    <row r="24" spans="1:9">
      <c r="A24" s="18" t="str">
        <f>'mazeret sınav programı'!A27</f>
        <v>MEHMET KARADEMİR</v>
      </c>
      <c r="B24" s="19" t="str">
        <f>'mazeret sınav programı'!B27</f>
        <v>U.E. -İş Sağlığı ve Güvenliği</v>
      </c>
      <c r="C24" s="20">
        <f>'mazeret sınav programı'!C27</f>
        <v>2016015306027</v>
      </c>
      <c r="D24" s="27" t="s">
        <v>112</v>
      </c>
      <c r="E24" s="27" t="s">
        <v>113</v>
      </c>
      <c r="F24" s="5" t="s">
        <v>146</v>
      </c>
      <c r="G24" s="24" t="str">
        <f>'mazeret sınav programı'!$G$20</f>
        <v>ESKİPAZAR MESLEK YÜKSEKOKULU</v>
      </c>
      <c r="H24" s="9">
        <v>43062</v>
      </c>
      <c r="I24" s="26" t="s">
        <v>18</v>
      </c>
    </row>
    <row r="25" spans="1:9">
      <c r="A25" s="12" t="str">
        <f>'mazeret sınav programı'!A22</f>
        <v>MEHMET KARADEMİR</v>
      </c>
      <c r="B25" s="13" t="str">
        <f>'mazeret sınav programı'!B22</f>
        <v>U.E. -İş Sağlığı ve Güvenliği</v>
      </c>
      <c r="C25" s="14">
        <f>'mazeret sınav programı'!C22</f>
        <v>2016015306027</v>
      </c>
      <c r="D25" s="16" t="s">
        <v>147</v>
      </c>
      <c r="E25" s="15" t="s">
        <v>148</v>
      </c>
      <c r="F25" s="5" t="str">
        <f>'mazeret sınav programı'!$F$22</f>
        <v>ÖĞR.GÖR.FATİH UYSAL</v>
      </c>
      <c r="G25" s="6" t="str">
        <f>'mazeret sınav programı'!$G$20</f>
        <v>ESKİPAZAR MESLEK YÜKSEKOKULU</v>
      </c>
      <c r="H25" s="9">
        <v>43062</v>
      </c>
      <c r="I25" s="31">
        <v>0.52083333333333337</v>
      </c>
    </row>
    <row r="26" spans="1:9">
      <c r="A26" s="18" t="str">
        <f t="shared" ref="A26:C27" si="0">A25</f>
        <v>MEHMET KARADEMİR</v>
      </c>
      <c r="B26" s="19" t="str">
        <f t="shared" si="0"/>
        <v>U.E. -İş Sağlığı ve Güvenliği</v>
      </c>
      <c r="C26" s="20">
        <f t="shared" si="0"/>
        <v>2016015306027</v>
      </c>
      <c r="D26" s="21" t="s">
        <v>149</v>
      </c>
      <c r="E26" s="22" t="s">
        <v>150</v>
      </c>
      <c r="F26" s="23" t="str">
        <f>'mazeret sınav programı (2)'!$F$40</f>
        <v>ÖĞR.GÖR.OĞUZHAN ACAR</v>
      </c>
      <c r="G26" s="24" t="str">
        <f>'mazeret sınav programı'!$G$20</f>
        <v>ESKİPAZAR MESLEK YÜKSEKOKULU</v>
      </c>
      <c r="H26" s="9">
        <v>43060</v>
      </c>
      <c r="I26" s="26" t="s">
        <v>183</v>
      </c>
    </row>
    <row r="27" spans="1:9">
      <c r="A27" s="18" t="str">
        <f t="shared" si="0"/>
        <v>MEHMET KARADEMİR</v>
      </c>
      <c r="B27" s="19" t="str">
        <f t="shared" si="0"/>
        <v>U.E. -İş Sağlığı ve Güvenliği</v>
      </c>
      <c r="C27" s="20">
        <f t="shared" si="0"/>
        <v>2016015306027</v>
      </c>
      <c r="D27" s="27" t="s">
        <v>151</v>
      </c>
      <c r="E27" s="27" t="s">
        <v>152</v>
      </c>
      <c r="F27" s="5" t="str">
        <f>$F$26</f>
        <v>ÖĞR.GÖR.OĞUZHAN ACAR</v>
      </c>
      <c r="G27" s="24" t="str">
        <f>'mazeret sınav programı'!$G$20</f>
        <v>ESKİPAZAR MESLEK YÜKSEKOKULU</v>
      </c>
      <c r="H27" s="9">
        <v>43060</v>
      </c>
      <c r="I27" s="28">
        <v>0.47916666666666669</v>
      </c>
    </row>
    <row r="28" spans="1:9">
      <c r="A28" s="12" t="s">
        <v>107</v>
      </c>
      <c r="B28" s="13" t="s">
        <v>108</v>
      </c>
      <c r="C28" s="14">
        <v>2015015311037</v>
      </c>
      <c r="D28" s="16" t="s">
        <v>109</v>
      </c>
      <c r="E28" s="15" t="s">
        <v>110</v>
      </c>
      <c r="F28" s="5" t="s">
        <v>111</v>
      </c>
      <c r="G28" s="6" t="s">
        <v>7</v>
      </c>
      <c r="H28" s="9">
        <v>43059</v>
      </c>
      <c r="I28" s="8" t="s">
        <v>18</v>
      </c>
    </row>
    <row r="29" spans="1:9">
      <c r="A29" s="12" t="str">
        <f t="shared" ref="A29:C36" si="1">A28</f>
        <v>ÖMER KORAL</v>
      </c>
      <c r="B29" s="13" t="str">
        <f t="shared" si="1"/>
        <v>Raylı Sistemler Makinistlik (II)</v>
      </c>
      <c r="C29" s="14">
        <f t="shared" si="1"/>
        <v>2015015311037</v>
      </c>
      <c r="D29" s="16" t="s">
        <v>112</v>
      </c>
      <c r="E29" s="15" t="s">
        <v>113</v>
      </c>
      <c r="F29" s="5" t="s">
        <v>114</v>
      </c>
      <c r="G29" s="6" t="s">
        <v>7</v>
      </c>
      <c r="H29" s="9">
        <v>43059</v>
      </c>
      <c r="I29" s="8" t="s">
        <v>10</v>
      </c>
    </row>
    <row r="30" spans="1:9">
      <c r="A30" s="12" t="str">
        <f t="shared" si="1"/>
        <v>ÖMER KORAL</v>
      </c>
      <c r="B30" s="13" t="str">
        <f t="shared" si="1"/>
        <v>Raylı Sistemler Makinistlik (II)</v>
      </c>
      <c r="C30" s="14">
        <f t="shared" si="1"/>
        <v>2015015311037</v>
      </c>
      <c r="D30" s="16" t="s">
        <v>115</v>
      </c>
      <c r="E30" s="15" t="s">
        <v>116</v>
      </c>
      <c r="F30" s="5" t="str">
        <f>'mazeret sınav programı'!$F$7</f>
        <v>ÖĞR.GÖR.BİLAL ÇOLAK</v>
      </c>
      <c r="G30" s="6" t="s">
        <v>7</v>
      </c>
      <c r="H30" s="9">
        <v>43059</v>
      </c>
      <c r="I30" s="8" t="s">
        <v>17</v>
      </c>
    </row>
    <row r="31" spans="1:9">
      <c r="A31" s="12" t="str">
        <f t="shared" si="1"/>
        <v>ÖMER KORAL</v>
      </c>
      <c r="B31" s="13" t="str">
        <f t="shared" si="1"/>
        <v>Raylı Sistemler Makinistlik (II)</v>
      </c>
      <c r="C31" s="14">
        <f t="shared" si="1"/>
        <v>2015015311037</v>
      </c>
      <c r="D31" s="16" t="s">
        <v>117</v>
      </c>
      <c r="E31" s="15" t="s">
        <v>118</v>
      </c>
      <c r="F31" s="5" t="str">
        <f>'mazeret sınav programı (2)'!$F$33</f>
        <v>AHMET NUSRET ÖZALP</v>
      </c>
      <c r="G31" s="6" t="s">
        <v>7</v>
      </c>
      <c r="H31" s="9">
        <v>43060</v>
      </c>
      <c r="I31" s="8" t="s">
        <v>18</v>
      </c>
    </row>
    <row r="32" spans="1:9">
      <c r="A32" s="12" t="str">
        <f t="shared" si="1"/>
        <v>ÖMER KORAL</v>
      </c>
      <c r="B32" s="13" t="str">
        <f t="shared" si="1"/>
        <v>Raylı Sistemler Makinistlik (II)</v>
      </c>
      <c r="C32" s="14">
        <f t="shared" si="1"/>
        <v>2015015311037</v>
      </c>
      <c r="D32" s="16" t="s">
        <v>119</v>
      </c>
      <c r="E32" s="15" t="s">
        <v>120</v>
      </c>
      <c r="F32" s="5" t="str">
        <f>'mazeret sınav programı (2)'!$F$24</f>
        <v>ÖĞR.GÖR. MEHMET TAŞLIYOL</v>
      </c>
      <c r="G32" s="6" t="s">
        <v>7</v>
      </c>
      <c r="H32" s="9">
        <v>43062</v>
      </c>
      <c r="I32" s="8" t="s">
        <v>10</v>
      </c>
    </row>
    <row r="33" spans="1:9">
      <c r="A33" s="12" t="str">
        <f t="shared" si="1"/>
        <v>ÖMER KORAL</v>
      </c>
      <c r="B33" s="13" t="str">
        <f t="shared" si="1"/>
        <v>Raylı Sistemler Makinistlik (II)</v>
      </c>
      <c r="C33" s="14">
        <f t="shared" si="1"/>
        <v>2015015311037</v>
      </c>
      <c r="D33" s="16" t="s">
        <v>121</v>
      </c>
      <c r="E33" s="15" t="s">
        <v>122</v>
      </c>
      <c r="F33" s="5" t="str">
        <f>'mazeret sınav programı (2)'!$F$35</f>
        <v>ÖĞR.GÖR. BAYRAM KÖSE</v>
      </c>
      <c r="G33" s="6" t="s">
        <v>7</v>
      </c>
      <c r="H33" s="9">
        <v>43061</v>
      </c>
      <c r="I33" s="8" t="s">
        <v>10</v>
      </c>
    </row>
    <row r="34" spans="1:9">
      <c r="A34" s="12" t="str">
        <f t="shared" si="1"/>
        <v>ÖMER KORAL</v>
      </c>
      <c r="B34" s="13" t="str">
        <f t="shared" si="1"/>
        <v>Raylı Sistemler Makinistlik (II)</v>
      </c>
      <c r="C34" s="14">
        <f t="shared" si="1"/>
        <v>2015015311037</v>
      </c>
      <c r="D34" s="16" t="s">
        <v>123</v>
      </c>
      <c r="E34" s="15" t="s">
        <v>124</v>
      </c>
      <c r="F34" s="5" t="s">
        <v>125</v>
      </c>
      <c r="G34" s="6" t="s">
        <v>7</v>
      </c>
      <c r="H34" s="9">
        <v>43063</v>
      </c>
      <c r="I34" s="28">
        <v>0.47916666666666669</v>
      </c>
    </row>
    <row r="35" spans="1:9">
      <c r="A35" s="12" t="str">
        <f t="shared" si="1"/>
        <v>ÖMER KORAL</v>
      </c>
      <c r="B35" s="13" t="str">
        <f t="shared" si="1"/>
        <v>Raylı Sistemler Makinistlik (II)</v>
      </c>
      <c r="C35" s="14">
        <f t="shared" si="1"/>
        <v>2015015311037</v>
      </c>
      <c r="D35" s="16" t="s">
        <v>126</v>
      </c>
      <c r="E35" s="15" t="s">
        <v>127</v>
      </c>
      <c r="F35" s="5" t="str">
        <f>'mazeret sınav programı (2)'!$F$9</f>
        <v>ÖĞR.GÖR.AYDIN ÖZKUL</v>
      </c>
      <c r="G35" s="6" t="s">
        <v>7</v>
      </c>
      <c r="H35" s="9">
        <v>43061</v>
      </c>
      <c r="I35" s="31">
        <v>0.52083333333333337</v>
      </c>
    </row>
    <row r="36" spans="1:9" ht="15" customHeight="1">
      <c r="A36" s="12" t="str">
        <f t="shared" si="1"/>
        <v>ÖMER KORAL</v>
      </c>
      <c r="B36" s="13" t="str">
        <f t="shared" si="1"/>
        <v>Raylı Sistemler Makinistlik (II)</v>
      </c>
      <c r="C36" s="14">
        <f t="shared" si="1"/>
        <v>2015015311037</v>
      </c>
      <c r="D36" s="16" t="s">
        <v>128</v>
      </c>
      <c r="E36" s="15" t="s">
        <v>129</v>
      </c>
      <c r="F36" s="5" t="s">
        <v>130</v>
      </c>
      <c r="G36" s="6" t="s">
        <v>7</v>
      </c>
      <c r="H36" s="9">
        <v>43062</v>
      </c>
      <c r="I36" s="8" t="s">
        <v>184</v>
      </c>
    </row>
    <row r="37" spans="1:9" ht="15" customHeight="1">
      <c r="A37" s="18" t="s">
        <v>153</v>
      </c>
      <c r="B37" s="19" t="s">
        <v>154</v>
      </c>
      <c r="C37" s="20">
        <v>2016015310053</v>
      </c>
      <c r="D37" s="27" t="s">
        <v>155</v>
      </c>
      <c r="E37" s="27" t="s">
        <v>156</v>
      </c>
      <c r="F37" s="5" t="s">
        <v>157</v>
      </c>
      <c r="G37" s="24" t="str">
        <f>'mazeret sınav programı'!$G$20</f>
        <v>ESKİPAZAR MESLEK YÜKSEKOKULU</v>
      </c>
      <c r="H37" s="9">
        <v>43062</v>
      </c>
      <c r="I37" s="26" t="s">
        <v>18</v>
      </c>
    </row>
    <row r="38" spans="1:9" ht="15" customHeight="1">
      <c r="A38" s="18" t="str">
        <f t="shared" ref="A38:C42" si="2">A37</f>
        <v>HALİL İBRAHİM KARAKAŞ</v>
      </c>
      <c r="B38" s="19" t="str">
        <f t="shared" si="2"/>
        <v>Özel Güvenlik ve Koruma (II)</v>
      </c>
      <c r="C38" s="20">
        <f t="shared" si="2"/>
        <v>2016015310053</v>
      </c>
      <c r="D38" s="27" t="s">
        <v>158</v>
      </c>
      <c r="E38" s="27" t="s">
        <v>159</v>
      </c>
      <c r="F38" s="5" t="s">
        <v>25</v>
      </c>
      <c r="G38" s="24" t="str">
        <f>'mazeret sınav programı'!$G$20</f>
        <v>ESKİPAZAR MESLEK YÜKSEKOKULU</v>
      </c>
      <c r="H38" s="9">
        <v>43060</v>
      </c>
      <c r="I38" s="26" t="s">
        <v>18</v>
      </c>
    </row>
    <row r="39" spans="1:9" ht="15" customHeight="1">
      <c r="A39" s="18" t="str">
        <f t="shared" si="2"/>
        <v>HALİL İBRAHİM KARAKAŞ</v>
      </c>
      <c r="B39" s="19" t="str">
        <f t="shared" si="2"/>
        <v>Özel Güvenlik ve Koruma (II)</v>
      </c>
      <c r="C39" s="20">
        <f t="shared" si="2"/>
        <v>2016015310053</v>
      </c>
      <c r="D39" s="27" t="s">
        <v>160</v>
      </c>
      <c r="E39" s="27" t="s">
        <v>161</v>
      </c>
      <c r="F39" s="5" t="s">
        <v>162</v>
      </c>
      <c r="G39" s="24" t="str">
        <f>$G$38</f>
        <v>ESKİPAZAR MESLEK YÜKSEKOKULU</v>
      </c>
      <c r="H39" s="9">
        <v>43059</v>
      </c>
      <c r="I39" s="26" t="s">
        <v>10</v>
      </c>
    </row>
    <row r="40" spans="1:9" ht="15" customHeight="1">
      <c r="A40" s="18" t="str">
        <f t="shared" si="2"/>
        <v>HALİL İBRAHİM KARAKAŞ</v>
      </c>
      <c r="B40" s="19" t="str">
        <f t="shared" si="2"/>
        <v>Özel Güvenlik ve Koruma (II)</v>
      </c>
      <c r="C40" s="20">
        <f t="shared" si="2"/>
        <v>2016015310053</v>
      </c>
      <c r="D40" s="27" t="s">
        <v>163</v>
      </c>
      <c r="E40" s="27" t="s">
        <v>164</v>
      </c>
      <c r="F40" s="5" t="str">
        <f>'mazeret sınav programı'!$F$34</f>
        <v>YRD.DOÇ.DR. YÜKSEL TURCAN</v>
      </c>
      <c r="G40" s="24" t="str">
        <f>$G$39</f>
        <v>ESKİPAZAR MESLEK YÜKSEKOKULU</v>
      </c>
      <c r="H40" s="9">
        <v>43063</v>
      </c>
      <c r="I40" s="28">
        <v>0.47916666666666669</v>
      </c>
    </row>
    <row r="41" spans="1:9" ht="15" customHeight="1">
      <c r="A41" s="18" t="str">
        <f t="shared" si="2"/>
        <v>HALİL İBRAHİM KARAKAŞ</v>
      </c>
      <c r="B41" s="19" t="str">
        <f t="shared" si="2"/>
        <v>Özel Güvenlik ve Koruma (II)</v>
      </c>
      <c r="C41" s="20">
        <f t="shared" si="2"/>
        <v>2016015310053</v>
      </c>
      <c r="D41" s="27" t="s">
        <v>165</v>
      </c>
      <c r="E41" s="27" t="s">
        <v>166</v>
      </c>
      <c r="F41" s="5" t="str">
        <f>$F$38</f>
        <v>ÖĞR.GÖR.İBRAHİM GÜNEŞ</v>
      </c>
      <c r="G41" s="24" t="str">
        <f>$G$40</f>
        <v>ESKİPAZAR MESLEK YÜKSEKOKULU</v>
      </c>
      <c r="H41" s="9">
        <v>43061</v>
      </c>
      <c r="I41" s="8" t="s">
        <v>10</v>
      </c>
    </row>
    <row r="42" spans="1:9" ht="15" customHeight="1">
      <c r="A42" s="18" t="str">
        <f t="shared" si="2"/>
        <v>HALİL İBRAHİM KARAKAŞ</v>
      </c>
      <c r="B42" s="19" t="str">
        <f t="shared" si="2"/>
        <v>Özel Güvenlik ve Koruma (II)</v>
      </c>
      <c r="C42" s="20">
        <f t="shared" si="2"/>
        <v>2016015310053</v>
      </c>
      <c r="D42" s="27" t="s">
        <v>167</v>
      </c>
      <c r="E42" s="27" t="s">
        <v>168</v>
      </c>
      <c r="F42" s="5" t="str">
        <f>$F$41</f>
        <v>ÖĞR.GÖR.İBRAHİM GÜNEŞ</v>
      </c>
      <c r="G42" s="24" t="str">
        <f>$G$41</f>
        <v>ESKİPAZAR MESLEK YÜKSEKOKULU</v>
      </c>
      <c r="H42" s="9">
        <v>43061</v>
      </c>
      <c r="I42" s="31">
        <v>0.52083333333333337</v>
      </c>
    </row>
    <row r="43" spans="1:9" ht="15" customHeight="1">
      <c r="A43" s="18" t="str">
        <f>'mazeret sınav programı'!A47</f>
        <v>HALİL İBRAHİM KARAKAŞ</v>
      </c>
      <c r="B43" s="19" t="str">
        <f>'mazeret sınav programı'!B47</f>
        <v>Özel Güvenlik ve Koruma (II)</v>
      </c>
      <c r="C43" s="20">
        <f>'mazeret sınav programı'!C47</f>
        <v>2016015310053</v>
      </c>
      <c r="D43" s="27" t="s">
        <v>172</v>
      </c>
      <c r="E43" s="27" t="s">
        <v>173</v>
      </c>
      <c r="F43" s="5" t="str">
        <f>'mazeret sınav programı'!$F$32</f>
        <v>ÖĞR.GÖR. MEHMET TAŞLIYOL</v>
      </c>
      <c r="G43" s="24" t="str">
        <f>'mazeret sınav programı'!$G$41</f>
        <v>ESKİPAZAR MESLEK YÜKSEKOKULU</v>
      </c>
      <c r="H43" s="9">
        <v>43062</v>
      </c>
      <c r="I43" s="8" t="s">
        <v>10</v>
      </c>
    </row>
    <row r="44" spans="1:9" ht="15" customHeight="1">
      <c r="A44" s="18" t="str">
        <f t="shared" ref="A44:C46" si="3">A43</f>
        <v>HALİL İBRAHİM KARAKAŞ</v>
      </c>
      <c r="B44" s="19" t="str">
        <f t="shared" si="3"/>
        <v>Özel Güvenlik ve Koruma (II)</v>
      </c>
      <c r="C44" s="20">
        <f t="shared" si="3"/>
        <v>2016015310053</v>
      </c>
      <c r="D44" s="27" t="s">
        <v>174</v>
      </c>
      <c r="E44" s="27" t="s">
        <v>175</v>
      </c>
      <c r="F44" s="5" t="str">
        <f>'mazeret sınav programı'!$F$18</f>
        <v>ÖĞR.GÖR.TEKİN ARABACI</v>
      </c>
      <c r="G44" s="24" t="str">
        <f>$G$43</f>
        <v>ESKİPAZAR MESLEK YÜKSEKOKULU</v>
      </c>
      <c r="H44" s="9">
        <v>43060</v>
      </c>
      <c r="I44" s="26" t="s">
        <v>79</v>
      </c>
    </row>
    <row r="45" spans="1:9" ht="15" customHeight="1">
      <c r="A45" s="18" t="str">
        <f t="shared" si="3"/>
        <v>HALİL İBRAHİM KARAKAŞ</v>
      </c>
      <c r="B45" s="19" t="str">
        <f t="shared" si="3"/>
        <v>Özel Güvenlik ve Koruma (II)</v>
      </c>
      <c r="C45" s="20">
        <f t="shared" si="3"/>
        <v>2016015310053</v>
      </c>
      <c r="D45" s="27" t="s">
        <v>176</v>
      </c>
      <c r="E45" s="27" t="s">
        <v>177</v>
      </c>
      <c r="F45" s="5" t="str">
        <f>$F$44</f>
        <v>ÖĞR.GÖR.TEKİN ARABACI</v>
      </c>
      <c r="G45" s="24" t="str">
        <f>$G$44</f>
        <v>ESKİPAZAR MESLEK YÜKSEKOKULU</v>
      </c>
      <c r="H45" s="9">
        <v>43061</v>
      </c>
      <c r="I45" s="8" t="s">
        <v>181</v>
      </c>
    </row>
    <row r="46" spans="1:9" ht="15" customHeight="1">
      <c r="A46" s="12" t="str">
        <f t="shared" si="3"/>
        <v>HALİL İBRAHİM KARAKAŞ</v>
      </c>
      <c r="B46" s="13" t="str">
        <f t="shared" si="3"/>
        <v>Özel Güvenlik ve Koruma (II)</v>
      </c>
      <c r="C46" s="14">
        <f t="shared" si="3"/>
        <v>2016015310053</v>
      </c>
      <c r="D46" s="27" t="s">
        <v>178</v>
      </c>
      <c r="E46" s="27" t="s">
        <v>179</v>
      </c>
      <c r="F46" s="5" t="str">
        <f>'mazeret sınav programı'!$F$37</f>
        <v>OKUTMAN MUSTAFA KARACA</v>
      </c>
      <c r="G46" s="6" t="str">
        <f>$G$45</f>
        <v>ESKİPAZAR MESLEK YÜKSEKOKULU</v>
      </c>
      <c r="H46" s="9">
        <v>43062</v>
      </c>
      <c r="I46" s="31">
        <v>0.52083333333333337</v>
      </c>
    </row>
    <row r="47" spans="1:9" ht="21.75" customHeight="1">
      <c r="A47" s="12" t="str">
        <f>'mazeret sınav programı'!A42</f>
        <v>HALİL İBRAHİM KARAKAŞ</v>
      </c>
      <c r="B47" s="13" t="str">
        <f>'mazeret sınav programı'!B42</f>
        <v>Özel Güvenlik ve Koruma (II)</v>
      </c>
      <c r="C47" s="14">
        <f>'mazeret sınav programı'!C42</f>
        <v>2016015310053</v>
      </c>
      <c r="D47" s="27" t="s">
        <v>169</v>
      </c>
      <c r="E47" s="27" t="s">
        <v>170</v>
      </c>
      <c r="F47" s="5" t="s">
        <v>171</v>
      </c>
      <c r="G47" s="29" t="str">
        <f>'mazeret sınav programı (2)'!$G$22</f>
        <v>YABANCI DİLLER YÜKSEKOKULU ZEMİN KAT 21 NOLU ODA</v>
      </c>
      <c r="H47" s="9">
        <v>43076</v>
      </c>
      <c r="I47" s="30" t="s">
        <v>79</v>
      </c>
    </row>
    <row r="48" spans="1:9" ht="9" customHeight="1"/>
    <row r="49" spans="1:12" ht="15.75">
      <c r="A49" s="32" t="s">
        <v>186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.75">
      <c r="A50" s="32" t="s">
        <v>185</v>
      </c>
      <c r="B50" s="32"/>
    </row>
  </sheetData>
  <sheetProtection selectLockedCells="1" selectUnlockedCells="1"/>
  <sortState ref="D18:J18">
    <sortCondition ref="H18"/>
  </sortState>
  <mergeCells count="12">
    <mergeCell ref="A50:B50"/>
    <mergeCell ref="B2:H2"/>
    <mergeCell ref="B4:B6"/>
    <mergeCell ref="D4:D6"/>
    <mergeCell ref="E4:E6"/>
    <mergeCell ref="A49:L49"/>
    <mergeCell ref="A4:A6"/>
    <mergeCell ref="C4:C6"/>
    <mergeCell ref="I4:I6"/>
    <mergeCell ref="G4:G6"/>
    <mergeCell ref="H4:H6"/>
    <mergeCell ref="F4:F6"/>
  </mergeCells>
  <pageMargins left="0.7" right="0.7" top="0.75" bottom="0.75" header="0.51180555555555551" footer="0.51180555555555551"/>
  <pageSetup paperSize="8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16" workbookViewId="0">
      <selection activeCell="G22" sqref="G22"/>
    </sheetView>
  </sheetViews>
  <sheetFormatPr defaultColWidth="8.7109375" defaultRowHeight="15"/>
  <cols>
    <col min="1" max="1" width="20.85546875" customWidth="1"/>
    <col min="2" max="2" width="37.140625" customWidth="1"/>
    <col min="3" max="3" width="12" customWidth="1"/>
    <col min="4" max="4" width="7.42578125" style="1" customWidth="1"/>
    <col min="5" max="5" width="38.5703125" customWidth="1"/>
    <col min="6" max="6" width="26.42578125" customWidth="1"/>
    <col min="7" max="7" width="47.140625" customWidth="1"/>
    <col min="8" max="8" width="18" customWidth="1"/>
    <col min="9" max="9" width="7.7109375" customWidth="1"/>
  </cols>
  <sheetData>
    <row r="1" spans="1:9" ht="9" customHeight="1"/>
    <row r="2" spans="1:9" ht="15" customHeight="1">
      <c r="B2" s="33" t="s">
        <v>19</v>
      </c>
      <c r="C2" s="33"/>
      <c r="D2" s="33"/>
      <c r="E2" s="33"/>
      <c r="F2" s="33"/>
      <c r="G2" s="33"/>
      <c r="H2" s="33"/>
    </row>
    <row r="3" spans="1:9">
      <c r="D3" s="3"/>
      <c r="E3" s="4"/>
      <c r="F3" s="4"/>
    </row>
    <row r="4" spans="1:9" ht="20.100000000000001" customHeight="1">
      <c r="A4" s="37" t="s">
        <v>68</v>
      </c>
      <c r="B4" s="34" t="s">
        <v>15</v>
      </c>
      <c r="C4" s="37" t="s">
        <v>64</v>
      </c>
      <c r="D4" s="37" t="s">
        <v>8</v>
      </c>
      <c r="E4" s="40" t="s">
        <v>9</v>
      </c>
      <c r="F4" s="37" t="s">
        <v>65</v>
      </c>
      <c r="G4" s="46" t="s">
        <v>5</v>
      </c>
      <c r="H4" s="45" t="s">
        <v>6</v>
      </c>
      <c r="I4" s="45" t="s">
        <v>4</v>
      </c>
    </row>
    <row r="5" spans="1:9" ht="20.100000000000001" customHeight="1">
      <c r="A5" s="43"/>
      <c r="B5" s="35"/>
      <c r="C5" s="38"/>
      <c r="D5" s="38"/>
      <c r="E5" s="41"/>
      <c r="F5" s="43"/>
      <c r="G5" s="47"/>
      <c r="H5" s="45"/>
      <c r="I5" s="45"/>
    </row>
    <row r="6" spans="1:9" ht="15" customHeight="1">
      <c r="A6" s="44"/>
      <c r="B6" s="36"/>
      <c r="C6" s="39"/>
      <c r="D6" s="39"/>
      <c r="E6" s="42"/>
      <c r="F6" s="44"/>
      <c r="G6" s="48"/>
      <c r="H6" s="45"/>
      <c r="I6" s="45"/>
    </row>
    <row r="7" spans="1:9" s="2" customFormat="1" ht="15" customHeight="1">
      <c r="A7" s="12" t="s">
        <v>21</v>
      </c>
      <c r="B7" s="13" t="s">
        <v>22</v>
      </c>
      <c r="C7" s="14">
        <v>2015015309045</v>
      </c>
      <c r="D7" s="16" t="s">
        <v>24</v>
      </c>
      <c r="E7" s="15" t="s">
        <v>23</v>
      </c>
      <c r="F7" s="5" t="s">
        <v>25</v>
      </c>
      <c r="G7" s="6" t="s">
        <v>7</v>
      </c>
      <c r="H7" s="9">
        <v>42845</v>
      </c>
      <c r="I7" s="7" t="s">
        <v>10</v>
      </c>
    </row>
    <row r="8" spans="1:9" s="2" customFormat="1" ht="15" customHeight="1">
      <c r="A8" s="12" t="s">
        <v>26</v>
      </c>
      <c r="B8" s="13" t="s">
        <v>27</v>
      </c>
      <c r="C8" s="14">
        <v>2014015304029</v>
      </c>
      <c r="D8" s="16" t="s">
        <v>28</v>
      </c>
      <c r="E8" s="15" t="s">
        <v>29</v>
      </c>
      <c r="F8" s="5" t="s">
        <v>1</v>
      </c>
      <c r="G8" s="6" t="s">
        <v>7</v>
      </c>
      <c r="H8" s="9">
        <v>42845</v>
      </c>
      <c r="I8" s="8" t="s">
        <v>10</v>
      </c>
    </row>
    <row r="9" spans="1:9" s="2" customFormat="1" ht="15" customHeight="1">
      <c r="A9" s="12" t="s">
        <v>26</v>
      </c>
      <c r="B9" s="13" t="s">
        <v>27</v>
      </c>
      <c r="C9" s="14">
        <v>2014015304029</v>
      </c>
      <c r="D9" s="16" t="s">
        <v>31</v>
      </c>
      <c r="E9" s="15" t="s">
        <v>30</v>
      </c>
      <c r="F9" s="5" t="s">
        <v>2</v>
      </c>
      <c r="G9" s="6" t="s">
        <v>7</v>
      </c>
      <c r="H9" s="9">
        <v>42850</v>
      </c>
      <c r="I9" s="8" t="s">
        <v>80</v>
      </c>
    </row>
    <row r="10" spans="1:9" s="2" customFormat="1" ht="15" customHeight="1">
      <c r="A10" s="12" t="s">
        <v>26</v>
      </c>
      <c r="B10" s="13" t="s">
        <v>27</v>
      </c>
      <c r="C10" s="14">
        <v>2014015304029</v>
      </c>
      <c r="D10" s="16" t="s">
        <v>33</v>
      </c>
      <c r="E10" s="15" t="s">
        <v>32</v>
      </c>
      <c r="F10" s="5" t="s">
        <v>34</v>
      </c>
      <c r="G10" s="6" t="s">
        <v>7</v>
      </c>
      <c r="H10" s="9">
        <v>42844</v>
      </c>
      <c r="I10" s="8" t="s">
        <v>17</v>
      </c>
    </row>
    <row r="11" spans="1:9" s="2" customFormat="1" ht="15" customHeight="1">
      <c r="A11" s="12" t="s">
        <v>26</v>
      </c>
      <c r="B11" s="13" t="s">
        <v>27</v>
      </c>
      <c r="C11" s="14">
        <v>2014015304029</v>
      </c>
      <c r="D11" s="16" t="s">
        <v>35</v>
      </c>
      <c r="E11" s="15" t="s">
        <v>36</v>
      </c>
      <c r="F11" s="5" t="s">
        <v>2</v>
      </c>
      <c r="G11" s="6" t="s">
        <v>7</v>
      </c>
      <c r="H11" s="9">
        <v>42845</v>
      </c>
      <c r="I11" s="8" t="s">
        <v>80</v>
      </c>
    </row>
    <row r="12" spans="1:9" s="2" customFormat="1" ht="15" customHeight="1">
      <c r="A12" s="12" t="s">
        <v>26</v>
      </c>
      <c r="B12" s="13" t="s">
        <v>27</v>
      </c>
      <c r="C12" s="14">
        <v>2014015304029</v>
      </c>
      <c r="D12" s="16" t="s">
        <v>37</v>
      </c>
      <c r="E12" s="15" t="s">
        <v>38</v>
      </c>
      <c r="F12" s="5" t="s">
        <v>34</v>
      </c>
      <c r="G12" s="6" t="s">
        <v>7</v>
      </c>
      <c r="H12" s="9">
        <v>42844</v>
      </c>
      <c r="I12" s="8" t="s">
        <v>80</v>
      </c>
    </row>
    <row r="13" spans="1:9" s="2" customFormat="1" ht="15" customHeight="1">
      <c r="A13" s="12" t="s">
        <v>26</v>
      </c>
      <c r="B13" s="13" t="s">
        <v>27</v>
      </c>
      <c r="C13" s="14">
        <v>2014015304029</v>
      </c>
      <c r="D13" s="16" t="s">
        <v>39</v>
      </c>
      <c r="E13" s="15" t="s">
        <v>40</v>
      </c>
      <c r="F13" s="5" t="s">
        <v>25</v>
      </c>
      <c r="G13" s="6" t="s">
        <v>7</v>
      </c>
      <c r="H13" s="9">
        <v>42850</v>
      </c>
      <c r="I13" s="8" t="s">
        <v>18</v>
      </c>
    </row>
    <row r="14" spans="1:9" s="2" customFormat="1" ht="15" customHeight="1">
      <c r="A14" s="12" t="s">
        <v>41</v>
      </c>
      <c r="B14" s="13" t="s">
        <v>27</v>
      </c>
      <c r="C14" s="14">
        <v>2016015304002</v>
      </c>
      <c r="D14" s="16" t="s">
        <v>42</v>
      </c>
      <c r="E14" s="15" t="s">
        <v>43</v>
      </c>
      <c r="F14" s="5" t="s">
        <v>14</v>
      </c>
      <c r="G14" s="6" t="s">
        <v>7</v>
      </c>
      <c r="H14" s="9">
        <v>42850</v>
      </c>
      <c r="I14" s="8" t="s">
        <v>10</v>
      </c>
    </row>
    <row r="15" spans="1:9" s="2" customFormat="1" ht="15" customHeight="1">
      <c r="A15" s="12" t="s">
        <v>41</v>
      </c>
      <c r="B15" s="13" t="s">
        <v>27</v>
      </c>
      <c r="C15" s="14">
        <v>2016015304002</v>
      </c>
      <c r="D15" s="16" t="s">
        <v>44</v>
      </c>
      <c r="E15" s="15" t="s">
        <v>30</v>
      </c>
      <c r="F15" s="5" t="s">
        <v>14</v>
      </c>
      <c r="G15" s="6" t="s">
        <v>7</v>
      </c>
      <c r="H15" s="9">
        <v>42850</v>
      </c>
      <c r="I15" s="8" t="s">
        <v>80</v>
      </c>
    </row>
    <row r="16" spans="1:9" s="2" customFormat="1" ht="15" customHeight="1">
      <c r="A16" s="12" t="s">
        <v>41</v>
      </c>
      <c r="B16" s="13" t="s">
        <v>27</v>
      </c>
      <c r="C16" s="14">
        <v>2016015304002</v>
      </c>
      <c r="D16" s="16" t="s">
        <v>45</v>
      </c>
      <c r="E16" s="15" t="s">
        <v>46</v>
      </c>
      <c r="F16" s="5" t="s">
        <v>47</v>
      </c>
      <c r="G16" s="6" t="s">
        <v>7</v>
      </c>
      <c r="H16" s="9">
        <v>42846</v>
      </c>
      <c r="I16" s="7" t="s">
        <v>80</v>
      </c>
    </row>
    <row r="17" spans="1:9" s="2" customFormat="1" ht="15" customHeight="1">
      <c r="A17" s="12" t="s">
        <v>41</v>
      </c>
      <c r="B17" s="13" t="s">
        <v>27</v>
      </c>
      <c r="C17" s="14">
        <v>2016015304002</v>
      </c>
      <c r="D17" s="16" t="s">
        <v>48</v>
      </c>
      <c r="E17" s="15" t="s">
        <v>16</v>
      </c>
      <c r="F17" s="5" t="s">
        <v>0</v>
      </c>
      <c r="G17" s="6" t="s">
        <v>7</v>
      </c>
      <c r="H17" s="9">
        <v>42849</v>
      </c>
      <c r="I17" s="8" t="s">
        <v>10</v>
      </c>
    </row>
    <row r="18" spans="1:9" s="2" customFormat="1" ht="15" customHeight="1">
      <c r="A18" s="12" t="s">
        <v>41</v>
      </c>
      <c r="B18" s="13" t="s">
        <v>27</v>
      </c>
      <c r="C18" s="14">
        <v>2016015304002</v>
      </c>
      <c r="D18" s="16" t="s">
        <v>49</v>
      </c>
      <c r="E18" s="15" t="s">
        <v>50</v>
      </c>
      <c r="F18" s="5" t="s">
        <v>51</v>
      </c>
      <c r="G18" s="6" t="s">
        <v>7</v>
      </c>
      <c r="H18" s="9">
        <v>42845</v>
      </c>
      <c r="I18" s="8" t="s">
        <v>10</v>
      </c>
    </row>
    <row r="19" spans="1:9" s="2" customFormat="1" ht="15" customHeight="1">
      <c r="A19" s="12" t="s">
        <v>41</v>
      </c>
      <c r="B19" s="13" t="s">
        <v>27</v>
      </c>
      <c r="C19" s="14">
        <v>2016015304002</v>
      </c>
      <c r="D19" s="16" t="s">
        <v>52</v>
      </c>
      <c r="E19" s="15" t="s">
        <v>13</v>
      </c>
      <c r="F19" s="5" t="s">
        <v>53</v>
      </c>
      <c r="G19" s="6" t="s">
        <v>7</v>
      </c>
      <c r="H19" s="9">
        <v>42846</v>
      </c>
      <c r="I19" s="8" t="s">
        <v>17</v>
      </c>
    </row>
    <row r="20" spans="1:9" s="2" customFormat="1" ht="15" customHeight="1">
      <c r="A20" s="12" t="s">
        <v>41</v>
      </c>
      <c r="B20" s="13" t="s">
        <v>27</v>
      </c>
      <c r="C20" s="14">
        <v>2016015304002</v>
      </c>
      <c r="D20" s="16" t="s">
        <v>54</v>
      </c>
      <c r="E20" s="15" t="s">
        <v>55</v>
      </c>
      <c r="F20" s="5" t="s">
        <v>53</v>
      </c>
      <c r="G20" s="6" t="s">
        <v>7</v>
      </c>
      <c r="H20" s="9">
        <v>42845</v>
      </c>
      <c r="I20" s="8" t="s">
        <v>18</v>
      </c>
    </row>
    <row r="21" spans="1:9" s="2" customFormat="1" ht="15" customHeight="1">
      <c r="A21" s="12" t="s">
        <v>56</v>
      </c>
      <c r="B21" s="13" t="s">
        <v>57</v>
      </c>
      <c r="C21" s="14">
        <v>2014015306068</v>
      </c>
      <c r="D21" s="16" t="s">
        <v>61</v>
      </c>
      <c r="E21" s="15" t="s">
        <v>62</v>
      </c>
      <c r="F21" s="5" t="s">
        <v>63</v>
      </c>
      <c r="G21" s="6" t="s">
        <v>7</v>
      </c>
      <c r="H21" s="9">
        <v>42845</v>
      </c>
      <c r="I21" s="8" t="s">
        <v>80</v>
      </c>
    </row>
    <row r="22" spans="1:9" s="2" customFormat="1" ht="15" customHeight="1">
      <c r="A22" s="12" t="s">
        <v>56</v>
      </c>
      <c r="B22" s="13" t="s">
        <v>57</v>
      </c>
      <c r="C22" s="14">
        <v>2014015306068</v>
      </c>
      <c r="D22" s="16" t="s">
        <v>58</v>
      </c>
      <c r="E22" s="15" t="s">
        <v>59</v>
      </c>
      <c r="F22" s="5" t="s">
        <v>60</v>
      </c>
      <c r="G22" s="17" t="s">
        <v>69</v>
      </c>
      <c r="H22" s="9">
        <v>42852</v>
      </c>
      <c r="I22" s="8" t="s">
        <v>79</v>
      </c>
    </row>
    <row r="23" spans="1:9">
      <c r="A23" s="12" t="s">
        <v>66</v>
      </c>
      <c r="B23" s="13" t="s">
        <v>67</v>
      </c>
      <c r="C23" s="14">
        <v>2016015307027</v>
      </c>
      <c r="D23" s="16" t="s">
        <v>52</v>
      </c>
      <c r="E23" s="15" t="s">
        <v>13</v>
      </c>
      <c r="F23" s="5" t="s">
        <v>53</v>
      </c>
      <c r="G23" s="6" t="s">
        <v>7</v>
      </c>
      <c r="H23" s="9">
        <v>42846</v>
      </c>
      <c r="I23" s="8" t="s">
        <v>17</v>
      </c>
    </row>
    <row r="24" spans="1:9">
      <c r="A24" s="12" t="s">
        <v>66</v>
      </c>
      <c r="B24" s="13" t="s">
        <v>67</v>
      </c>
      <c r="C24" s="14">
        <v>2016015307027</v>
      </c>
      <c r="D24" s="16" t="s">
        <v>54</v>
      </c>
      <c r="E24" s="15" t="s">
        <v>55</v>
      </c>
      <c r="F24" s="5" t="s">
        <v>53</v>
      </c>
      <c r="G24" s="6" t="s">
        <v>7</v>
      </c>
      <c r="H24" s="9">
        <v>42845</v>
      </c>
      <c r="I24" s="8" t="s">
        <v>18</v>
      </c>
    </row>
    <row r="25" spans="1:9">
      <c r="A25" s="12" t="s">
        <v>11</v>
      </c>
      <c r="B25" s="13" t="s">
        <v>67</v>
      </c>
      <c r="C25" s="14">
        <v>2014015307017</v>
      </c>
      <c r="D25" s="16" t="s">
        <v>70</v>
      </c>
      <c r="E25" s="15" t="s">
        <v>46</v>
      </c>
      <c r="F25" s="5" t="s">
        <v>47</v>
      </c>
      <c r="G25" s="6" t="s">
        <v>7</v>
      </c>
      <c r="H25" s="9">
        <v>42846</v>
      </c>
      <c r="I25" s="7" t="s">
        <v>80</v>
      </c>
    </row>
    <row r="26" spans="1:9">
      <c r="A26" s="12" t="s">
        <v>11</v>
      </c>
      <c r="B26" s="13" t="s">
        <v>67</v>
      </c>
      <c r="C26" s="14">
        <v>2014015307017</v>
      </c>
      <c r="D26" s="16" t="s">
        <v>71</v>
      </c>
      <c r="E26" s="15" t="s">
        <v>72</v>
      </c>
      <c r="F26" s="5" t="s">
        <v>3</v>
      </c>
      <c r="G26" s="6" t="s">
        <v>7</v>
      </c>
      <c r="H26" s="9">
        <v>42846</v>
      </c>
      <c r="I26" s="8" t="s">
        <v>17</v>
      </c>
    </row>
    <row r="27" spans="1:9">
      <c r="A27" s="12" t="s">
        <v>11</v>
      </c>
      <c r="B27" s="13" t="s">
        <v>67</v>
      </c>
      <c r="C27" s="14">
        <v>2014015307017</v>
      </c>
      <c r="D27" s="16" t="s">
        <v>73</v>
      </c>
      <c r="E27" s="15" t="s">
        <v>74</v>
      </c>
      <c r="F27" s="5" t="s">
        <v>3</v>
      </c>
      <c r="G27" s="6" t="s">
        <v>7</v>
      </c>
      <c r="H27" s="9">
        <v>42845</v>
      </c>
      <c r="I27" s="7" t="s">
        <v>80</v>
      </c>
    </row>
    <row r="28" spans="1:9">
      <c r="A28" s="12" t="s">
        <v>11</v>
      </c>
      <c r="B28" s="13" t="s">
        <v>67</v>
      </c>
      <c r="C28" s="14">
        <v>2014015307017</v>
      </c>
      <c r="D28" s="16" t="s">
        <v>37</v>
      </c>
      <c r="E28" s="15" t="s">
        <v>38</v>
      </c>
      <c r="F28" s="5" t="s">
        <v>34</v>
      </c>
      <c r="G28" s="6" t="s">
        <v>7</v>
      </c>
      <c r="H28" s="9">
        <v>42844</v>
      </c>
      <c r="I28" s="8" t="s">
        <v>80</v>
      </c>
    </row>
    <row r="29" spans="1:9">
      <c r="A29" s="12" t="s">
        <v>11</v>
      </c>
      <c r="B29" s="13" t="s">
        <v>67</v>
      </c>
      <c r="C29" s="14">
        <v>2014015307017</v>
      </c>
      <c r="D29" s="16" t="s">
        <v>58</v>
      </c>
      <c r="E29" s="15" t="s">
        <v>59</v>
      </c>
      <c r="F29" s="5" t="s">
        <v>60</v>
      </c>
      <c r="G29" s="17" t="s">
        <v>69</v>
      </c>
      <c r="H29" s="9">
        <v>42852</v>
      </c>
      <c r="I29" s="8" t="s">
        <v>79</v>
      </c>
    </row>
    <row r="30" spans="1:9">
      <c r="A30" s="12" t="s">
        <v>11</v>
      </c>
      <c r="B30" s="13" t="s">
        <v>67</v>
      </c>
      <c r="C30" s="14">
        <v>2014015307017</v>
      </c>
      <c r="D30" s="16" t="s">
        <v>33</v>
      </c>
      <c r="E30" s="15" t="s">
        <v>32</v>
      </c>
      <c r="F30" s="5" t="s">
        <v>34</v>
      </c>
      <c r="G30" s="6" t="s">
        <v>7</v>
      </c>
      <c r="H30" s="9">
        <v>42844</v>
      </c>
      <c r="I30" s="8" t="s">
        <v>17</v>
      </c>
    </row>
    <row r="31" spans="1:9">
      <c r="A31" s="12" t="s">
        <v>11</v>
      </c>
      <c r="B31" s="13" t="s">
        <v>67</v>
      </c>
      <c r="C31" s="14">
        <v>2014015307017</v>
      </c>
      <c r="D31" s="16" t="s">
        <v>39</v>
      </c>
      <c r="E31" s="15" t="s">
        <v>40</v>
      </c>
      <c r="F31" s="5" t="s">
        <v>25</v>
      </c>
      <c r="G31" s="6" t="s">
        <v>7</v>
      </c>
      <c r="H31" s="9">
        <v>42850</v>
      </c>
      <c r="I31" s="8" t="s">
        <v>18</v>
      </c>
    </row>
    <row r="32" spans="1:9">
      <c r="A32" s="12" t="s">
        <v>11</v>
      </c>
      <c r="B32" s="13" t="s">
        <v>67</v>
      </c>
      <c r="C32" s="14">
        <v>2014015307017</v>
      </c>
      <c r="D32" s="16" t="s">
        <v>75</v>
      </c>
      <c r="E32" s="15" t="s">
        <v>76</v>
      </c>
      <c r="F32" s="5" t="s">
        <v>25</v>
      </c>
      <c r="G32" s="6" t="s">
        <v>7</v>
      </c>
      <c r="H32" s="9">
        <v>42850</v>
      </c>
      <c r="I32" s="8" t="s">
        <v>81</v>
      </c>
    </row>
    <row r="33" spans="1:9" ht="15" customHeight="1">
      <c r="A33" s="18" t="s">
        <v>11</v>
      </c>
      <c r="B33" s="19" t="s">
        <v>67</v>
      </c>
      <c r="C33" s="20">
        <v>2014015307017</v>
      </c>
      <c r="D33" s="21" t="s">
        <v>77</v>
      </c>
      <c r="E33" s="22" t="s">
        <v>78</v>
      </c>
      <c r="F33" s="23" t="s">
        <v>12</v>
      </c>
      <c r="G33" s="24" t="s">
        <v>7</v>
      </c>
      <c r="H33" s="25">
        <v>42849</v>
      </c>
      <c r="I33" s="26" t="s">
        <v>17</v>
      </c>
    </row>
    <row r="34" spans="1:9" ht="15" customHeight="1">
      <c r="A34" s="18" t="s">
        <v>82</v>
      </c>
      <c r="B34" s="19" t="s">
        <v>57</v>
      </c>
      <c r="C34" s="20">
        <v>2016015306027</v>
      </c>
      <c r="D34" s="27" t="s">
        <v>83</v>
      </c>
      <c r="E34" s="27" t="s">
        <v>84</v>
      </c>
      <c r="F34" s="5" t="s">
        <v>0</v>
      </c>
      <c r="G34" s="24" t="s">
        <v>7</v>
      </c>
      <c r="H34" s="25">
        <v>42849</v>
      </c>
      <c r="I34" s="26" t="s">
        <v>80</v>
      </c>
    </row>
    <row r="35" spans="1:9" ht="15" customHeight="1">
      <c r="A35" s="18" t="s">
        <v>82</v>
      </c>
      <c r="B35" s="19" t="s">
        <v>57</v>
      </c>
      <c r="C35" s="20">
        <v>2016015306027</v>
      </c>
      <c r="D35" s="27" t="s">
        <v>85</v>
      </c>
      <c r="E35" s="27" t="s">
        <v>86</v>
      </c>
      <c r="F35" s="5" t="s">
        <v>99</v>
      </c>
      <c r="G35" s="24" t="s">
        <v>7</v>
      </c>
      <c r="H35" s="25">
        <v>42851</v>
      </c>
      <c r="I35" s="26" t="s">
        <v>10</v>
      </c>
    </row>
    <row r="36" spans="1:9" ht="15" customHeight="1">
      <c r="A36" s="18" t="s">
        <v>82</v>
      </c>
      <c r="B36" s="19" t="s">
        <v>57</v>
      </c>
      <c r="C36" s="20">
        <v>2016015306027</v>
      </c>
      <c r="D36" s="27" t="s">
        <v>87</v>
      </c>
      <c r="E36" s="27" t="s">
        <v>88</v>
      </c>
      <c r="F36" s="5" t="s">
        <v>100</v>
      </c>
      <c r="G36" s="24" t="s">
        <v>7</v>
      </c>
      <c r="H36" s="25">
        <v>42851</v>
      </c>
      <c r="I36" s="26" t="s">
        <v>80</v>
      </c>
    </row>
    <row r="37" spans="1:9" ht="15" customHeight="1">
      <c r="A37" s="18" t="s">
        <v>82</v>
      </c>
      <c r="B37" s="19" t="s">
        <v>57</v>
      </c>
      <c r="C37" s="20">
        <v>2016015306027</v>
      </c>
      <c r="D37" s="27" t="s">
        <v>89</v>
      </c>
      <c r="E37" s="27" t="s">
        <v>90</v>
      </c>
      <c r="F37" s="5" t="s">
        <v>101</v>
      </c>
      <c r="G37" s="24" t="s">
        <v>7</v>
      </c>
      <c r="H37" s="25">
        <v>42849</v>
      </c>
      <c r="I37" s="26" t="s">
        <v>17</v>
      </c>
    </row>
    <row r="38" spans="1:9" ht="15" customHeight="1">
      <c r="A38" s="18" t="s">
        <v>82</v>
      </c>
      <c r="B38" s="19" t="s">
        <v>57</v>
      </c>
      <c r="C38" s="20">
        <v>2016015306027</v>
      </c>
      <c r="D38" s="27" t="s">
        <v>91</v>
      </c>
      <c r="E38" s="27" t="s">
        <v>92</v>
      </c>
      <c r="F38" s="5" t="s">
        <v>100</v>
      </c>
      <c r="G38" s="24" t="s">
        <v>7</v>
      </c>
      <c r="H38" s="25">
        <v>42851</v>
      </c>
      <c r="I38" s="26" t="s">
        <v>17</v>
      </c>
    </row>
    <row r="39" spans="1:9" ht="15" customHeight="1">
      <c r="A39" s="18" t="s">
        <v>82</v>
      </c>
      <c r="B39" s="19" t="s">
        <v>57</v>
      </c>
      <c r="C39" s="20">
        <v>2016015306027</v>
      </c>
      <c r="D39" s="27" t="s">
        <v>93</v>
      </c>
      <c r="E39" s="27" t="s">
        <v>94</v>
      </c>
      <c r="F39" s="5" t="s">
        <v>0</v>
      </c>
      <c r="G39" s="24" t="s">
        <v>7</v>
      </c>
      <c r="H39" s="25">
        <v>42849</v>
      </c>
      <c r="I39" s="26" t="s">
        <v>10</v>
      </c>
    </row>
    <row r="40" spans="1:9" ht="15" customHeight="1">
      <c r="A40" s="18" t="s">
        <v>82</v>
      </c>
      <c r="B40" s="19" t="s">
        <v>57</v>
      </c>
      <c r="C40" s="20">
        <v>2016015306027</v>
      </c>
      <c r="D40" s="27" t="s">
        <v>95</v>
      </c>
      <c r="E40" s="27" t="s">
        <v>96</v>
      </c>
      <c r="F40" s="5" t="s">
        <v>102</v>
      </c>
      <c r="G40" s="24" t="s">
        <v>7</v>
      </c>
      <c r="H40" s="9">
        <v>42850</v>
      </c>
      <c r="I40" s="26" t="s">
        <v>80</v>
      </c>
    </row>
    <row r="41" spans="1:9" ht="15" customHeight="1">
      <c r="A41" s="12" t="s">
        <v>82</v>
      </c>
      <c r="B41" s="13" t="s">
        <v>57</v>
      </c>
      <c r="C41" s="14">
        <v>2016015306027</v>
      </c>
      <c r="D41" s="27" t="s">
        <v>97</v>
      </c>
      <c r="E41" s="27" t="s">
        <v>98</v>
      </c>
      <c r="F41" s="5" t="s">
        <v>102</v>
      </c>
      <c r="G41" s="6" t="s">
        <v>7</v>
      </c>
      <c r="H41" s="9">
        <v>42850</v>
      </c>
      <c r="I41" s="8" t="s">
        <v>10</v>
      </c>
    </row>
    <row r="42" spans="1:9" ht="9" customHeight="1"/>
    <row r="43" spans="1:9" ht="9" customHeight="1"/>
    <row r="44" spans="1:9" ht="15.75">
      <c r="A44" s="10" t="s">
        <v>20</v>
      </c>
      <c r="D44" s="11"/>
      <c r="E44" s="10"/>
      <c r="F44" s="10"/>
      <c r="G44" s="10"/>
      <c r="H44" s="10"/>
    </row>
  </sheetData>
  <sheetProtection selectLockedCells="1" selectUnlockedCells="1"/>
  <mergeCells count="10">
    <mergeCell ref="I4:I6"/>
    <mergeCell ref="B2:H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51180555555555551" footer="0.51180555555555551"/>
  <pageSetup paperSize="8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mazeret sınav programı</vt:lpstr>
      <vt:lpstr>mazeret sınav programı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Can</cp:lastModifiedBy>
  <cp:lastPrinted>2017-11-15T12:28:04Z</cp:lastPrinted>
  <dcterms:created xsi:type="dcterms:W3CDTF">2013-08-24T12:25:50Z</dcterms:created>
  <dcterms:modified xsi:type="dcterms:W3CDTF">2017-11-15T13:07:11Z</dcterms:modified>
</cp:coreProperties>
</file>