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921"/>
  </bookViews>
  <sheets>
    <sheet name="mazeret sınav programı" sheetId="31" r:id="rId1"/>
    <sheet name="mazeret sınav programı (2)" sheetId="32" state="hidden" r:id="rId2"/>
  </sheets>
  <externalReferences>
    <externalReference r:id="rId3"/>
  </externalReferences>
  <calcPr calcId="145621"/>
  <fileRecoveryPr autoRecover="0"/>
</workbook>
</file>

<file path=xl/calcChain.xml><?xml version="1.0" encoding="utf-8"?>
<calcChain xmlns="http://schemas.openxmlformats.org/spreadsheetml/2006/main">
  <c r="F32" i="31" l="1"/>
  <c r="G30" i="31" l="1"/>
  <c r="G31" i="31"/>
  <c r="G33" i="31" s="1"/>
  <c r="F29" i="31"/>
  <c r="F31" i="31" s="1"/>
  <c r="D29" i="31"/>
  <c r="D31" i="31" s="1"/>
  <c r="E29" i="31"/>
  <c r="E31" i="31" s="1"/>
  <c r="F28" i="31"/>
  <c r="F30" i="31" s="1"/>
  <c r="D28" i="31"/>
  <c r="D30" i="31" s="1"/>
  <c r="E28" i="31"/>
  <c r="E30" i="31" s="1"/>
  <c r="D27" i="31" l="1"/>
  <c r="E27" i="31"/>
  <c r="F26" i="31"/>
  <c r="D26" i="31"/>
  <c r="E26" i="31"/>
  <c r="F25" i="31"/>
  <c r="D25" i="31"/>
  <c r="E25" i="31"/>
  <c r="F24" i="31"/>
  <c r="D24" i="31"/>
  <c r="E24" i="31"/>
  <c r="F23" i="31"/>
  <c r="D23" i="31"/>
  <c r="E23" i="31"/>
  <c r="F14" i="31" l="1"/>
  <c r="F15" i="31"/>
  <c r="F16" i="31"/>
  <c r="F17" i="31"/>
  <c r="F18" i="31"/>
  <c r="F19" i="31"/>
  <c r="F21" i="31"/>
  <c r="F22" i="31"/>
  <c r="D13" i="31"/>
  <c r="D32" i="31" s="1"/>
  <c r="E13" i="31"/>
  <c r="E32" i="31" s="1"/>
  <c r="D14" i="31"/>
  <c r="E14" i="31"/>
  <c r="D15" i="31"/>
  <c r="E15" i="31"/>
  <c r="D16" i="31"/>
  <c r="E16" i="31"/>
  <c r="D17" i="31"/>
  <c r="E17" i="31"/>
  <c r="D18" i="31"/>
  <c r="E18" i="31"/>
  <c r="D19" i="31"/>
  <c r="E19" i="31"/>
  <c r="D20" i="31"/>
  <c r="E20" i="31"/>
  <c r="D21" i="31"/>
  <c r="E21" i="31"/>
  <c r="D22" i="31"/>
  <c r="E22" i="31"/>
  <c r="F12" i="31" l="1"/>
  <c r="D12" i="31"/>
  <c r="E12" i="31"/>
  <c r="F11" i="31"/>
  <c r="D11" i="31"/>
  <c r="E11" i="31"/>
  <c r="F10" i="31"/>
  <c r="D10" i="31"/>
  <c r="E10" i="31"/>
  <c r="F9" i="31"/>
  <c r="D9" i="31"/>
  <c r="E9" i="31"/>
</calcChain>
</file>

<file path=xl/sharedStrings.xml><?xml version="1.0" encoding="utf-8"?>
<sst xmlns="http://schemas.openxmlformats.org/spreadsheetml/2006/main" count="377" uniqueCount="131">
  <si>
    <t>ÖĞR.GÖR.ÇİĞDEM BOGENÇ</t>
  </si>
  <si>
    <t>ÖĞR.GÖR.AHMET ZAHİT KÜÇÜK</t>
  </si>
  <si>
    <t>ÖĞR.GÖR.AYDIN ÖZKUL</t>
  </si>
  <si>
    <t>ÖĞR.GÖR.MEHMET TAŞLIYOL</t>
  </si>
  <si>
    <t>SINAV SAATİ</t>
  </si>
  <si>
    <t xml:space="preserve"> SINAV YERİ</t>
  </si>
  <si>
    <t>SINAV TARİHİ</t>
  </si>
  <si>
    <t>ESKİPAZAR MESLEK YÜKSEKOKULU</t>
  </si>
  <si>
    <t xml:space="preserve"> DERSİN KODU</t>
  </si>
  <si>
    <t xml:space="preserve"> DERSİN ADI</t>
  </si>
  <si>
    <t>12.00</t>
  </si>
  <si>
    <t>FURKAN KÖRPE</t>
  </si>
  <si>
    <t>AHMET NUSRET ÖZALP</t>
  </si>
  <si>
    <t>MİKRODENETLEYİCİLER</t>
  </si>
  <si>
    <t>ÖĞR.GÖR. AYDIN ÖZKUL</t>
  </si>
  <si>
    <t>PROGRAMI</t>
  </si>
  <si>
    <t>ÇEVRE KORUMA</t>
  </si>
  <si>
    <t>10.00</t>
  </si>
  <si>
    <t>13.00</t>
  </si>
  <si>
    <t>2016-2017 AKADEMİK YILI BAHAR YARIYILI VİZE MAZERET SINAV PROGRAMI</t>
  </si>
  <si>
    <t>* 2016-2017 Akademik Yılı bahar yarıyılı vize sınavlarına mazeretleri nedeniyle katılmayan ve beş günlük sağlık raporları kabul edilen yukarıda isimleri belirtilen öğrenciler vize mazeret sınavlarına katılacaktır.</t>
  </si>
  <si>
    <t>MUSTAFA KEMAL ERBERK</t>
  </si>
  <si>
    <t>İş Sağlığı ve Güvenliği (II)</t>
  </si>
  <si>
    <t>ENDÜSTRİ PSİKOLOJİSİ</t>
  </si>
  <si>
    <t>KIG130</t>
  </si>
  <si>
    <t>ÖĞR.GÖR.İBRAHİM GÜNEŞ</t>
  </si>
  <si>
    <t>MUSTAFA GÜÇLÜ</t>
  </si>
  <si>
    <t>Raylı Sistemler Elektrik ve Elektronik Teknolojisi</t>
  </si>
  <si>
    <t>ERE102</t>
  </si>
  <si>
    <t>MATEMATİK II</t>
  </si>
  <si>
    <t>DEVRE ANALİZİ</t>
  </si>
  <si>
    <t>ERE108</t>
  </si>
  <si>
    <t>ÖLÇME TEKNİĞİ</t>
  </si>
  <si>
    <t>ERE112</t>
  </si>
  <si>
    <t>ÖĞR.GÖR.CİHAN BAYRAKTAR</t>
  </si>
  <si>
    <t>ERE208</t>
  </si>
  <si>
    <t>DİJİTAL ELEKTRONİK</t>
  </si>
  <si>
    <t>ERE210</t>
  </si>
  <si>
    <t>PROG.KONTROL SİSTEMLERİ (PLC)</t>
  </si>
  <si>
    <t>ERE212</t>
  </si>
  <si>
    <t>SEMİNER</t>
  </si>
  <si>
    <t>GALİP ÖZTÜRK</t>
  </si>
  <si>
    <t>ERE136</t>
  </si>
  <si>
    <t>GÜÇ ELEKTRONİĞİ</t>
  </si>
  <si>
    <t>ERE124</t>
  </si>
  <si>
    <t>ERE130</t>
  </si>
  <si>
    <t>RAYLI SİSTEM TRAFİĞİ</t>
  </si>
  <si>
    <t>AYHAN KILIÇ</t>
  </si>
  <si>
    <t>ERE144</t>
  </si>
  <si>
    <t>ERE122</t>
  </si>
  <si>
    <t>MESLEK MATEMATİĞİ</t>
  </si>
  <si>
    <t>ÖĞR.GÖR. AHMET ZAHİT KÜÇÜK</t>
  </si>
  <si>
    <t>ERE126</t>
  </si>
  <si>
    <t>ÖĞR.GÖR. MEHMET TAŞLIYOL</t>
  </si>
  <si>
    <t>ERE128</t>
  </si>
  <si>
    <t>ELEKTRİK MAKİNALARI</t>
  </si>
  <si>
    <t>MEHMET BENLİ</t>
  </si>
  <si>
    <t>U.E. -İş Sağlığı ve Güvenliği</t>
  </si>
  <si>
    <t>YDL184</t>
  </si>
  <si>
    <t>YABANCI DİL II</t>
  </si>
  <si>
    <t>OKUTMAN TUĞBA YILDIRIM</t>
  </si>
  <si>
    <t>KIG216</t>
  </si>
  <si>
    <t>İŞLETME YÖNETİMİ</t>
  </si>
  <si>
    <t>ÖĞR.GÖR.RUKİYE TEKİN</t>
  </si>
  <si>
    <t xml:space="preserve">          ÖĞRENCİ NUMARASI</t>
  </si>
  <si>
    <t xml:space="preserve">   SINAVI YAPACAK                 ÖĞRETİM ELEMANININ                    ADI SOYADI</t>
  </si>
  <si>
    <t>AHMET ALBAYRAK</t>
  </si>
  <si>
    <t>Raylı Sistemler Elektrik ve Elektronik Teknolojisi (II)</t>
  </si>
  <si>
    <t xml:space="preserve"> SINAVA GİRECEK ÖĞRENCİNİN               ADI SOYADI</t>
  </si>
  <si>
    <t>YABANCI DİLLER YÜKSEKOKULU ZEMİN KAT 21 NOLU ODA</t>
  </si>
  <si>
    <t>ERE106</t>
  </si>
  <si>
    <t>ERE204</t>
  </si>
  <si>
    <t>RAYLI SİSTEMLERDE SİNYALİZASYON TEKNİĞİ II</t>
  </si>
  <si>
    <t>ERE206</t>
  </si>
  <si>
    <t>SCADA SİSTEMLERİ</t>
  </si>
  <si>
    <t>ERE214</t>
  </si>
  <si>
    <t>ETKİLİ İLETİŞİM</t>
  </si>
  <si>
    <t>ERE222</t>
  </si>
  <si>
    <t>OTOMATİK KONTROL</t>
  </si>
  <si>
    <t>13.30</t>
  </si>
  <si>
    <t>09.00</t>
  </si>
  <si>
    <t>14.00</t>
  </si>
  <si>
    <t>MEHMET KARADEMİR</t>
  </si>
  <si>
    <t>EIG102</t>
  </si>
  <si>
    <t>ERGONOMİ</t>
  </si>
  <si>
    <t>EIG104</t>
  </si>
  <si>
    <t>İSTATİSTİK</t>
  </si>
  <si>
    <t>EIG106</t>
  </si>
  <si>
    <t>İŞ SAĞLIĞI VE GÜVENLİĞİ I</t>
  </si>
  <si>
    <t>EIG108</t>
  </si>
  <si>
    <t>EĞİTİCİLERİN EĞİTİMİ VE İLETİŞİM</t>
  </si>
  <si>
    <t>EIG110</t>
  </si>
  <si>
    <t>RİSK YÖNETİMİ VE DEĞERLENDİRME</t>
  </si>
  <si>
    <t>EIG112</t>
  </si>
  <si>
    <t>İŞ HİJYENİ</t>
  </si>
  <si>
    <t>EIG122</t>
  </si>
  <si>
    <t>ULUSAL VE ULUSLARARASI İSG KURULUŞLARI</t>
  </si>
  <si>
    <t>EIG124</t>
  </si>
  <si>
    <t>İSG EĞİTİM PLANLAMA</t>
  </si>
  <si>
    <t>ÖĞR.GÖR. BAYRAM KÖSE</t>
  </si>
  <si>
    <t>ÖĞR.GÖR.BİLAL ÇOLAK</t>
  </si>
  <si>
    <t>ÖĞR.GÖR. TEKİN ARABACI</t>
  </si>
  <si>
    <t>ÖĞR.GÖR.OĞUZHAN ACAR</t>
  </si>
  <si>
    <t>2018-2019 AKADEMİK YILI GÜZ DÖNEMİ VİZE MAZERET SINAV PROGRAMI</t>
  </si>
  <si>
    <t>Not: Vize sınavlarına katılamayan ve belgelendirdikleri mazeretleri Yüksekokul Yönetim Kurulu tarafından kabul edilen aşağıda bilgileri verilen öğrenciler mazeret sınavlarına katılacaktır.</t>
  </si>
  <si>
    <t>OĞUZ UYUMAZ</t>
  </si>
  <si>
    <t>RAYLI SİSTEMLER MAKİNİSTLİK (II)</t>
  </si>
  <si>
    <t xml:space="preserve"> SINAVA GİRECEK ÖĞRENCİNİN ADI SOYADI</t>
  </si>
  <si>
    <t>ÖĞRENCİ NUMARASI</t>
  </si>
  <si>
    <t>MERT UĞURELLİ</t>
  </si>
  <si>
    <t>OKUTMAN MUSTAFA KARACA</t>
  </si>
  <si>
    <t>ERCAN KONAR</t>
  </si>
  <si>
    <t>MERTCAN TUNÇ</t>
  </si>
  <si>
    <t>İŞ SAĞLIĞI VE GÜVENLİĞİ (U.E.)</t>
  </si>
  <si>
    <t>ÖĞR.GÖR.FATMA ZEHRA KÖK</t>
  </si>
  <si>
    <t>Eskipazar MYO İlgili Öğretim Elemanı Odası</t>
  </si>
  <si>
    <t>MUHAMMET KAAN KÖSE</t>
  </si>
  <si>
    <t>ÖZEL GÜVENLİK VE KORUMA</t>
  </si>
  <si>
    <t>HAYRULLAH AKTAŞ</t>
  </si>
  <si>
    <t>SEMA GÖL</t>
  </si>
  <si>
    <t>İŞ SAĞLIĞI VE GÜVENLİĞİ</t>
  </si>
  <si>
    <t>EPI103</t>
  </si>
  <si>
    <t>MATEMATİK</t>
  </si>
  <si>
    <t>DR.ÖĞR.ÜYESİ GÜMRAH UYSAL</t>
  </si>
  <si>
    <t>EPI107</t>
  </si>
  <si>
    <t>İŞ SAĞLIĞI VE GÜVENLİĞİ HUKUKU</t>
  </si>
  <si>
    <t>Karabük Üniversitesi BESYO 5 nolu anfi salonu</t>
  </si>
  <si>
    <t>Karabük Üniversitesi Yabancı Diller Yüksekokulu Binası zemin kat 20-B numaralı oda</t>
  </si>
  <si>
    <t>15.00</t>
  </si>
  <si>
    <t>11.00</t>
  </si>
  <si>
    <t xml:space="preserve">   SINAVI YAPACAK ÖĞRETİM ELEMANININ ADI SOYADI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</si>
</sst>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F400]h:mm:ss\ AM/PM"/>
    <numFmt numFmtId="166" formatCode="hh:mm;@"/>
  </numFmts>
  <fonts count="15" x14ac:knownFonts="1"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7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color indexed="8"/>
      <name val="Calibri"/>
      <family val="2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8"/>
      <color rgb="FFC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9" fontId="5" fillId="0" borderId="4" xfId="1" applyNumberFormat="1" applyFont="1" applyBorder="1" applyAlignment="1">
      <alignment horizontal="left" vertical="center"/>
    </xf>
    <xf numFmtId="9" fontId="5" fillId="0" borderId="4" xfId="0" applyNumberFormat="1" applyFont="1" applyBorder="1" applyAlignment="1">
      <alignment horizontal="left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4" xfId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9" fontId="5" fillId="0" borderId="5" xfId="1" applyNumberFormat="1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center"/>
    </xf>
    <xf numFmtId="0" fontId="6" fillId="0" borderId="4" xfId="1" applyFont="1" applyBorder="1" applyAlignment="1">
      <alignment horizontal="left" vertical="center"/>
    </xf>
    <xf numFmtId="0" fontId="3" fillId="0" borderId="0" xfId="0" applyFont="1"/>
    <xf numFmtId="0" fontId="9" fillId="0" borderId="0" xfId="0" applyFont="1"/>
    <xf numFmtId="0" fontId="10" fillId="0" borderId="4" xfId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" fontId="10" fillId="0" borderId="4" xfId="0" applyNumberFormat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9" fontId="10" fillId="0" borderId="4" xfId="1" applyNumberFormat="1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0" fontId="11" fillId="0" borderId="4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0" fillId="0" borderId="4" xfId="1" applyNumberFormat="1" applyFont="1" applyBorder="1" applyAlignment="1">
      <alignment horizontal="left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left" vertical="center"/>
    </xf>
    <xf numFmtId="9" fontId="11" fillId="0" borderId="5" xfId="0" applyNumberFormat="1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6;&#287;renci%20i&#351;leri/a&#231;&#305;lan%20dersler/2018-2019%20g&#252;z/2018-19%20G&#252;z%20A&#231;&#305;lan%20Dersler%20Pr_G&#220;NCE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Girişliler"/>
      <sheetName val="2017 girişliler"/>
      <sheetName val="2016 girişliler"/>
      <sheetName val="2015 ve öncesi girişliler"/>
    </sheetNames>
    <sheetDataSet>
      <sheetData sheetId="0">
        <row r="42">
          <cell r="C42" t="str">
            <v>EPO107</v>
          </cell>
          <cell r="D42" t="str">
            <v xml:space="preserve">DAVRANIŞ BİLİMLERİ </v>
          </cell>
          <cell r="J42" t="str">
            <v>ÖĞR.GÖR.İBRAHİM GÜNEŞ</v>
          </cell>
        </row>
        <row r="44">
          <cell r="C44" t="str">
            <v>EPO109</v>
          </cell>
          <cell r="D44" t="str">
            <v>BEDEN EĞİTİMİ I</v>
          </cell>
          <cell r="J44" t="str">
            <v>ÖĞR.GÖR.HARUN ÖZDEMİR</v>
          </cell>
        </row>
        <row r="79">
          <cell r="C79" t="str">
            <v>AIT181</v>
          </cell>
          <cell r="D79" t="str">
            <v>ATATÜRK İLKELERİ VE İNKILAP TARİHİ I</v>
          </cell>
        </row>
        <row r="80">
          <cell r="C80" t="str">
            <v>TUR181</v>
          </cell>
          <cell r="D80" t="str">
            <v>TÜRK DİLİ I</v>
          </cell>
          <cell r="J80" t="str">
            <v>ÖĞR.GÖR.MESUT DOĞAN</v>
          </cell>
        </row>
        <row r="81">
          <cell r="C81" t="str">
            <v>YDL183</v>
          </cell>
          <cell r="D81" t="str">
            <v>YABANCI DİL I</v>
          </cell>
          <cell r="J81" t="str">
            <v>ÖĞR.GÖR. FATMA ZEHRA KÖK</v>
          </cell>
        </row>
        <row r="82">
          <cell r="C82" t="str">
            <v>EPM101</v>
          </cell>
          <cell r="D82" t="str">
            <v>MATEMATİK</v>
          </cell>
          <cell r="J82" t="str">
            <v>ÖĞR.GÖR.BAYRAM KÖSE</v>
          </cell>
        </row>
        <row r="83">
          <cell r="C83" t="str">
            <v>EPM103</v>
          </cell>
          <cell r="D83" t="str">
            <v>TEKNOLOJİNİN BİLİMSEL İLKELERİ</v>
          </cell>
          <cell r="J83" t="str">
            <v>ÖĞR.GÖR.BİLAL ÇOLAK</v>
          </cell>
        </row>
        <row r="84">
          <cell r="C84" t="str">
            <v>EPM105</v>
          </cell>
          <cell r="D84" t="str">
            <v>TEMEL ELEKTRONİK BİLGİSİ</v>
          </cell>
          <cell r="J84" t="str">
            <v>ÖĞR.GÖR.AYDIN ÖZKUL</v>
          </cell>
        </row>
        <row r="85">
          <cell r="C85" t="str">
            <v>EPM107</v>
          </cell>
          <cell r="D85" t="str">
            <v>GENEL MAKİNE BİLGİSİ</v>
          </cell>
          <cell r="J85" t="str">
            <v>ÖĞR.GÖR.BİLAL ÇOLAK</v>
          </cell>
        </row>
        <row r="86">
          <cell r="C86" t="str">
            <v>EPM109</v>
          </cell>
          <cell r="D86" t="str">
            <v>RAYLI SİSTEM BİLGİSİ</v>
          </cell>
        </row>
        <row r="87">
          <cell r="C87" t="str">
            <v>DEG101</v>
          </cell>
          <cell r="D87" t="str">
            <v>DEĞERLER EĞİTİMİ</v>
          </cell>
          <cell r="J87" t="str">
            <v>ÖĞR.GÖR.HARUN ÖZDEMİR</v>
          </cell>
        </row>
        <row r="88">
          <cell r="C88" t="str">
            <v>EOD101</v>
          </cell>
          <cell r="D88" t="str">
            <v>ARAŞTIRMA YÖNTEM VE TEKNİKLERİ</v>
          </cell>
          <cell r="J88" t="str">
            <v>DR.ÖĞR.ÜYESİ ŞEMSETTİN DORUK</v>
          </cell>
        </row>
      </sheetData>
      <sheetData sheetId="1"/>
      <sheetData sheetId="2">
        <row r="40">
          <cell r="C40" t="str">
            <v>EIG101</v>
          </cell>
          <cell r="D40" t="str">
            <v>GENEL KİMYA</v>
          </cell>
          <cell r="J40" t="str">
            <v>ÖĞR.GÖR.BİLAL ÇOLAK</v>
          </cell>
        </row>
        <row r="42">
          <cell r="C42" t="str">
            <v>EIG105</v>
          </cell>
          <cell r="D42" t="str">
            <v>İŞ SAĞLIĞI VE GÜVENLİĞİNE GİRİŞ</v>
          </cell>
          <cell r="J42" t="str">
            <v>ÖĞR.GÖR.BİLAL ÇOLAK</v>
          </cell>
        </row>
        <row r="45">
          <cell r="C45" t="str">
            <v>EIG111</v>
          </cell>
          <cell r="D45" t="str">
            <v>MAKİNE VE TEÇHİZATTA İSG</v>
          </cell>
          <cell r="J45" t="str">
            <v>ÖĞR.GÖR.FATİH UYSAL</v>
          </cell>
        </row>
        <row r="49">
          <cell r="C49" t="str">
            <v>YDL293</v>
          </cell>
          <cell r="D49" t="str">
            <v>YABANCI DİL</v>
          </cell>
        </row>
        <row r="50">
          <cell r="C50" t="str">
            <v>EIG201</v>
          </cell>
          <cell r="D50" t="str">
            <v>İŞ SAĞLIĞI VE GÜVENLİĞİ II</v>
          </cell>
          <cell r="J50" t="str">
            <v>ÖĞR.GÖR.FATİH UYSAL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C37" sqref="C37"/>
    </sheetView>
  </sheetViews>
  <sheetFormatPr defaultColWidth="8.7109375" defaultRowHeight="15" x14ac:dyDescent="0.25"/>
  <cols>
    <col min="1" max="1" width="17.140625" customWidth="1"/>
    <col min="2" max="2" width="23.28515625" customWidth="1"/>
    <col min="3" max="3" width="12" customWidth="1"/>
    <col min="4" max="4" width="7.42578125" style="1" customWidth="1"/>
    <col min="5" max="5" width="26.7109375" customWidth="1"/>
    <col min="6" max="6" width="24" customWidth="1"/>
    <col min="7" max="7" width="33.42578125" customWidth="1"/>
    <col min="8" max="8" width="18" customWidth="1"/>
    <col min="9" max="9" width="7.7109375" customWidth="1"/>
  </cols>
  <sheetData>
    <row r="1" spans="1:10" ht="9" customHeight="1" x14ac:dyDescent="0.25"/>
    <row r="2" spans="1:10" ht="15" customHeight="1" x14ac:dyDescent="0.25">
      <c r="B2" s="53" t="s">
        <v>103</v>
      </c>
      <c r="C2" s="53"/>
      <c r="D2" s="53"/>
      <c r="E2" s="53"/>
      <c r="F2" s="53"/>
      <c r="G2" s="53"/>
      <c r="H2" s="53"/>
    </row>
    <row r="3" spans="1:10" x14ac:dyDescent="0.25">
      <c r="D3" s="3"/>
      <c r="E3" s="4"/>
      <c r="F3" s="4"/>
    </row>
    <row r="4" spans="1:10" x14ac:dyDescent="0.25">
      <c r="A4" s="45" t="s">
        <v>104</v>
      </c>
      <c r="B4" s="45"/>
      <c r="C4" s="45"/>
      <c r="D4" s="46"/>
      <c r="E4" s="45"/>
      <c r="F4" s="45"/>
      <c r="G4" s="45"/>
      <c r="H4" s="28"/>
      <c r="I4" s="29"/>
      <c r="J4" s="29"/>
    </row>
    <row r="5" spans="1:10" x14ac:dyDescent="0.25">
      <c r="D5" s="3"/>
      <c r="E5" s="4"/>
      <c r="F5" s="4"/>
    </row>
    <row r="6" spans="1:10" ht="9.9499999999999993" customHeight="1" x14ac:dyDescent="0.25">
      <c r="A6" s="57" t="s">
        <v>107</v>
      </c>
      <c r="B6" s="54" t="s">
        <v>15</v>
      </c>
      <c r="C6" s="57" t="s">
        <v>108</v>
      </c>
      <c r="D6" s="57" t="s">
        <v>8</v>
      </c>
      <c r="E6" s="60" t="s">
        <v>9</v>
      </c>
      <c r="F6" s="57" t="s">
        <v>130</v>
      </c>
      <c r="G6" s="66" t="s">
        <v>5</v>
      </c>
      <c r="H6" s="65" t="s">
        <v>6</v>
      </c>
      <c r="I6" s="65" t="s">
        <v>4</v>
      </c>
    </row>
    <row r="7" spans="1:10" ht="9.9499999999999993" customHeight="1" x14ac:dyDescent="0.25">
      <c r="A7" s="63"/>
      <c r="B7" s="55"/>
      <c r="C7" s="58"/>
      <c r="D7" s="58"/>
      <c r="E7" s="61"/>
      <c r="F7" s="63"/>
      <c r="G7" s="67"/>
      <c r="H7" s="65"/>
      <c r="I7" s="65"/>
    </row>
    <row r="8" spans="1:10" ht="9.9499999999999993" customHeight="1" x14ac:dyDescent="0.25">
      <c r="A8" s="64"/>
      <c r="B8" s="56"/>
      <c r="C8" s="59"/>
      <c r="D8" s="59"/>
      <c r="E8" s="62"/>
      <c r="F8" s="64"/>
      <c r="G8" s="68"/>
      <c r="H8" s="65"/>
      <c r="I8" s="65"/>
    </row>
    <row r="9" spans="1:10" s="2" customFormat="1" ht="15" customHeight="1" x14ac:dyDescent="0.25">
      <c r="A9" s="30" t="s">
        <v>105</v>
      </c>
      <c r="B9" s="31" t="s">
        <v>106</v>
      </c>
      <c r="C9" s="32">
        <v>1805311002</v>
      </c>
      <c r="D9" s="33" t="str">
        <f>'[1]2018 Girişliler'!C88</f>
        <v>EOD101</v>
      </c>
      <c r="E9" s="34" t="str">
        <f>'[1]2018 Girişliler'!D88</f>
        <v>ARAŞTIRMA YÖNTEM VE TEKNİKLERİ</v>
      </c>
      <c r="F9" s="35" t="str">
        <f>'[1]2018 Girişliler'!$J$88</f>
        <v>DR.ÖĞR.ÜYESİ ŞEMSETTİN DORUK</v>
      </c>
      <c r="G9" s="36" t="s">
        <v>115</v>
      </c>
      <c r="H9" s="37">
        <v>43430</v>
      </c>
      <c r="I9" s="38" t="s">
        <v>81</v>
      </c>
    </row>
    <row r="10" spans="1:10" s="2" customFormat="1" ht="15" customHeight="1" x14ac:dyDescent="0.25">
      <c r="A10" s="30" t="s">
        <v>105</v>
      </c>
      <c r="B10" s="31" t="s">
        <v>106</v>
      </c>
      <c r="C10" s="32">
        <v>1805311002</v>
      </c>
      <c r="D10" s="33" t="str">
        <f>'[1]2018 Girişliler'!C83</f>
        <v>EPM103</v>
      </c>
      <c r="E10" s="34" t="str">
        <f>'[1]2018 Girişliler'!D83</f>
        <v>TEKNOLOJİNİN BİLİMSEL İLKELERİ</v>
      </c>
      <c r="F10" s="35" t="str">
        <f>'[1]2018 Girişliler'!$J$83</f>
        <v>ÖĞR.GÖR.BİLAL ÇOLAK</v>
      </c>
      <c r="G10" s="36" t="s">
        <v>115</v>
      </c>
      <c r="H10" s="37">
        <v>43430</v>
      </c>
      <c r="I10" s="38" t="s">
        <v>10</v>
      </c>
    </row>
    <row r="11" spans="1:10" s="2" customFormat="1" ht="15" customHeight="1" x14ac:dyDescent="0.25">
      <c r="A11" s="30" t="s">
        <v>105</v>
      </c>
      <c r="B11" s="31" t="s">
        <v>106</v>
      </c>
      <c r="C11" s="32">
        <v>1805311002</v>
      </c>
      <c r="D11" s="33" t="str">
        <f>'[1]2018 Girişliler'!C84</f>
        <v>EPM105</v>
      </c>
      <c r="E11" s="34" t="str">
        <f>'[1]2018 Girişliler'!D84</f>
        <v>TEMEL ELEKTRONİK BİLGİSİ</v>
      </c>
      <c r="F11" s="35" t="str">
        <f>'[1]2018 Girişliler'!$J$84</f>
        <v>ÖĞR.GÖR.AYDIN ÖZKUL</v>
      </c>
      <c r="G11" s="36" t="s">
        <v>115</v>
      </c>
      <c r="H11" s="37">
        <v>43431</v>
      </c>
      <c r="I11" s="38" t="s">
        <v>10</v>
      </c>
    </row>
    <row r="12" spans="1:10" s="2" customFormat="1" ht="15" customHeight="1" x14ac:dyDescent="0.25">
      <c r="A12" s="30" t="s">
        <v>105</v>
      </c>
      <c r="B12" s="31" t="s">
        <v>106</v>
      </c>
      <c r="C12" s="32">
        <v>1805311002</v>
      </c>
      <c r="D12" s="33" t="str">
        <f>'[1]2018 Girişliler'!C85</f>
        <v>EPM107</v>
      </c>
      <c r="E12" s="34" t="str">
        <f>'[1]2018 Girişliler'!D85</f>
        <v>GENEL MAKİNE BİLGİSİ</v>
      </c>
      <c r="F12" s="35" t="str">
        <f>'[1]2018 Girişliler'!$J$85</f>
        <v>ÖĞR.GÖR.BİLAL ÇOLAK</v>
      </c>
      <c r="G12" s="36" t="s">
        <v>115</v>
      </c>
      <c r="H12" s="37">
        <v>43430</v>
      </c>
      <c r="I12" s="38" t="s">
        <v>18</v>
      </c>
    </row>
    <row r="13" spans="1:10" s="2" customFormat="1" ht="15" customHeight="1" x14ac:dyDescent="0.25">
      <c r="A13" s="30" t="s">
        <v>109</v>
      </c>
      <c r="B13" s="31" t="s">
        <v>106</v>
      </c>
      <c r="C13" s="32">
        <v>1805311035</v>
      </c>
      <c r="D13" s="33" t="str">
        <f>'[1]2018 Girişliler'!C79</f>
        <v>AIT181</v>
      </c>
      <c r="E13" s="34" t="str">
        <f>'[1]2018 Girişliler'!D79</f>
        <v>ATATÜRK İLKELERİ VE İNKILAP TARİHİ I</v>
      </c>
      <c r="F13" s="47" t="s">
        <v>110</v>
      </c>
      <c r="G13" s="51" t="s">
        <v>126</v>
      </c>
      <c r="H13" s="37">
        <v>43432</v>
      </c>
      <c r="I13" s="38" t="s">
        <v>81</v>
      </c>
    </row>
    <row r="14" spans="1:10" s="2" customFormat="1" ht="15" customHeight="1" x14ac:dyDescent="0.25">
      <c r="A14" s="30" t="s">
        <v>109</v>
      </c>
      <c r="B14" s="31" t="s">
        <v>106</v>
      </c>
      <c r="C14" s="32">
        <v>1805311035</v>
      </c>
      <c r="D14" s="42" t="str">
        <f>'[1]2018 Girişliler'!C80</f>
        <v>TUR181</v>
      </c>
      <c r="E14" s="42" t="str">
        <f>'[1]2018 Girişliler'!D80</f>
        <v>TÜRK DİLİ I</v>
      </c>
      <c r="F14" s="47" t="str">
        <f>'[1]2018 Girişliler'!J80</f>
        <v>ÖĞR.GÖR.MESUT DOĞAN</v>
      </c>
      <c r="G14" s="51" t="s">
        <v>126</v>
      </c>
      <c r="H14" s="37">
        <v>43432</v>
      </c>
      <c r="I14" s="38" t="s">
        <v>128</v>
      </c>
    </row>
    <row r="15" spans="1:10" s="2" customFormat="1" ht="24.95" customHeight="1" x14ac:dyDescent="0.25">
      <c r="A15" s="30" t="s">
        <v>109</v>
      </c>
      <c r="B15" s="31" t="s">
        <v>106</v>
      </c>
      <c r="C15" s="32">
        <v>1805311035</v>
      </c>
      <c r="D15" s="33" t="str">
        <f>'[1]2018 Girişliler'!C81</f>
        <v>YDL183</v>
      </c>
      <c r="E15" s="34" t="str">
        <f>'[1]2018 Girişliler'!D81</f>
        <v>YABANCI DİL I</v>
      </c>
      <c r="F15" s="47" t="str">
        <f>'[1]2018 Girişliler'!J81</f>
        <v>ÖĞR.GÖR. FATMA ZEHRA KÖK</v>
      </c>
      <c r="G15" s="52" t="s">
        <v>127</v>
      </c>
      <c r="H15" s="37">
        <v>43447</v>
      </c>
      <c r="I15" s="48" t="s">
        <v>79</v>
      </c>
    </row>
    <row r="16" spans="1:10" s="2" customFormat="1" ht="15" customHeight="1" x14ac:dyDescent="0.25">
      <c r="A16" s="30" t="s">
        <v>109</v>
      </c>
      <c r="B16" s="31" t="s">
        <v>106</v>
      </c>
      <c r="C16" s="32">
        <v>1805311035</v>
      </c>
      <c r="D16" s="33" t="str">
        <f>'[1]2018 Girişliler'!C82</f>
        <v>EPM101</v>
      </c>
      <c r="E16" s="34" t="str">
        <f>'[1]2018 Girişliler'!D82</f>
        <v>MATEMATİK</v>
      </c>
      <c r="F16" s="47" t="str">
        <f>'[1]2018 Girişliler'!J82</f>
        <v>ÖĞR.GÖR.BAYRAM KÖSE</v>
      </c>
      <c r="G16" s="36" t="s">
        <v>115</v>
      </c>
      <c r="H16" s="37">
        <v>43432</v>
      </c>
      <c r="I16" s="48" t="s">
        <v>17</v>
      </c>
    </row>
    <row r="17" spans="1:9" s="2" customFormat="1" ht="15" customHeight="1" x14ac:dyDescent="0.25">
      <c r="A17" s="30" t="s">
        <v>109</v>
      </c>
      <c r="B17" s="31" t="s">
        <v>106</v>
      </c>
      <c r="C17" s="32">
        <v>1805311035</v>
      </c>
      <c r="D17" s="33" t="str">
        <f>'[1]2018 Girişliler'!C83</f>
        <v>EPM103</v>
      </c>
      <c r="E17" s="34" t="str">
        <f>'[1]2018 Girişliler'!D83</f>
        <v>TEKNOLOJİNİN BİLİMSEL İLKELERİ</v>
      </c>
      <c r="F17" s="47" t="str">
        <f>'[1]2018 Girişliler'!J83</f>
        <v>ÖĞR.GÖR.BİLAL ÇOLAK</v>
      </c>
      <c r="G17" s="36" t="s">
        <v>115</v>
      </c>
      <c r="H17" s="37">
        <v>43430</v>
      </c>
      <c r="I17" s="48" t="s">
        <v>10</v>
      </c>
    </row>
    <row r="18" spans="1:9" s="2" customFormat="1" ht="15" customHeight="1" x14ac:dyDescent="0.25">
      <c r="A18" s="30" t="s">
        <v>109</v>
      </c>
      <c r="B18" s="31" t="s">
        <v>106</v>
      </c>
      <c r="C18" s="32">
        <v>1805311035</v>
      </c>
      <c r="D18" s="33" t="str">
        <f>'[1]2018 Girişliler'!C84</f>
        <v>EPM105</v>
      </c>
      <c r="E18" s="34" t="str">
        <f>'[1]2018 Girişliler'!D84</f>
        <v>TEMEL ELEKTRONİK BİLGİSİ</v>
      </c>
      <c r="F18" s="47" t="str">
        <f>'[1]2018 Girişliler'!J84</f>
        <v>ÖĞR.GÖR.AYDIN ÖZKUL</v>
      </c>
      <c r="G18" s="36" t="s">
        <v>115</v>
      </c>
      <c r="H18" s="37">
        <v>43431</v>
      </c>
      <c r="I18" s="48" t="s">
        <v>10</v>
      </c>
    </row>
    <row r="19" spans="1:9" s="2" customFormat="1" ht="15" customHeight="1" x14ac:dyDescent="0.25">
      <c r="A19" s="30" t="s">
        <v>109</v>
      </c>
      <c r="B19" s="31" t="s">
        <v>106</v>
      </c>
      <c r="C19" s="32">
        <v>1805311035</v>
      </c>
      <c r="D19" s="33" t="str">
        <f>'[1]2018 Girişliler'!C85</f>
        <v>EPM107</v>
      </c>
      <c r="E19" s="34" t="str">
        <f>'[1]2018 Girişliler'!D85</f>
        <v>GENEL MAKİNE BİLGİSİ</v>
      </c>
      <c r="F19" s="47" t="str">
        <f>'[1]2018 Girişliler'!J85</f>
        <v>ÖĞR.GÖR.BİLAL ÇOLAK</v>
      </c>
      <c r="G19" s="36" t="s">
        <v>115</v>
      </c>
      <c r="H19" s="37">
        <v>43430</v>
      </c>
      <c r="I19" s="48" t="s">
        <v>18</v>
      </c>
    </row>
    <row r="20" spans="1:9" s="2" customFormat="1" ht="15" customHeight="1" x14ac:dyDescent="0.25">
      <c r="A20" s="30" t="s">
        <v>109</v>
      </c>
      <c r="B20" s="31" t="s">
        <v>106</v>
      </c>
      <c r="C20" s="32">
        <v>1805311035</v>
      </c>
      <c r="D20" s="33" t="str">
        <f>'[1]2018 Girişliler'!C86</f>
        <v>EPM109</v>
      </c>
      <c r="E20" s="34" t="str">
        <f>'[1]2018 Girişliler'!D86</f>
        <v>RAYLI SİSTEM BİLGİSİ</v>
      </c>
      <c r="F20" s="47" t="s">
        <v>111</v>
      </c>
      <c r="G20" s="36" t="s">
        <v>115</v>
      </c>
      <c r="H20" s="37">
        <v>43431</v>
      </c>
      <c r="I20" s="48" t="s">
        <v>129</v>
      </c>
    </row>
    <row r="21" spans="1:9" s="2" customFormat="1" ht="15" customHeight="1" x14ac:dyDescent="0.25">
      <c r="A21" s="30" t="s">
        <v>109</v>
      </c>
      <c r="B21" s="31" t="s">
        <v>106</v>
      </c>
      <c r="C21" s="32">
        <v>1805311035</v>
      </c>
      <c r="D21" s="33" t="str">
        <f>'[1]2018 Girişliler'!C87</f>
        <v>DEG101</v>
      </c>
      <c r="E21" s="34" t="str">
        <f>'[1]2018 Girişliler'!D87</f>
        <v>DEĞERLER EĞİTİMİ</v>
      </c>
      <c r="F21" s="47" t="str">
        <f>'[1]2018 Girişliler'!J87</f>
        <v>ÖĞR.GÖR.HARUN ÖZDEMİR</v>
      </c>
      <c r="G21" s="36" t="s">
        <v>115</v>
      </c>
      <c r="H21" s="37">
        <v>43431</v>
      </c>
      <c r="I21" s="48" t="s">
        <v>81</v>
      </c>
    </row>
    <row r="22" spans="1:9" s="2" customFormat="1" ht="15" customHeight="1" x14ac:dyDescent="0.25">
      <c r="A22" s="30" t="s">
        <v>109</v>
      </c>
      <c r="B22" s="31" t="s">
        <v>106</v>
      </c>
      <c r="C22" s="32">
        <v>1805311035</v>
      </c>
      <c r="D22" s="33" t="str">
        <f>'[1]2018 Girişliler'!C88</f>
        <v>EOD101</v>
      </c>
      <c r="E22" s="34" t="str">
        <f>'[1]2018 Girişliler'!D88</f>
        <v>ARAŞTIRMA YÖNTEM VE TEKNİKLERİ</v>
      </c>
      <c r="F22" s="47" t="str">
        <f>'[1]2018 Girişliler'!J88</f>
        <v>DR.ÖĞR.ÜYESİ ŞEMSETTİN DORUK</v>
      </c>
      <c r="G22" s="36" t="s">
        <v>115</v>
      </c>
      <c r="H22" s="37">
        <v>43430</v>
      </c>
      <c r="I22" s="48" t="s">
        <v>81</v>
      </c>
    </row>
    <row r="23" spans="1:9" s="2" customFormat="1" ht="15" customHeight="1" x14ac:dyDescent="0.25">
      <c r="A23" s="30" t="s">
        <v>112</v>
      </c>
      <c r="B23" s="31" t="s">
        <v>113</v>
      </c>
      <c r="C23" s="32">
        <v>2016015306106</v>
      </c>
      <c r="D23" s="33" t="str">
        <f>'[1]2016 girişliler'!C40</f>
        <v>EIG101</v>
      </c>
      <c r="E23" s="34" t="str">
        <f>'[1]2016 girişliler'!D40</f>
        <v>GENEL KİMYA</v>
      </c>
      <c r="F23" s="47" t="str">
        <f>'[1]2016 girişliler'!$J$40</f>
        <v>ÖĞR.GÖR.BİLAL ÇOLAK</v>
      </c>
      <c r="G23" s="36" t="s">
        <v>115</v>
      </c>
      <c r="H23" s="37">
        <v>43432</v>
      </c>
      <c r="I23" s="48" t="s">
        <v>10</v>
      </c>
    </row>
    <row r="24" spans="1:9" s="2" customFormat="1" ht="15" customHeight="1" x14ac:dyDescent="0.25">
      <c r="A24" s="30" t="s">
        <v>112</v>
      </c>
      <c r="B24" s="31" t="s">
        <v>113</v>
      </c>
      <c r="C24" s="32">
        <v>2016015306106</v>
      </c>
      <c r="D24" s="33" t="str">
        <f>'[1]2016 girişliler'!C50</f>
        <v>EIG201</v>
      </c>
      <c r="E24" s="34" t="str">
        <f>'[1]2016 girişliler'!D50</f>
        <v>İŞ SAĞLIĞI VE GÜVENLİĞİ II</v>
      </c>
      <c r="F24" s="47" t="str">
        <f>'[1]2016 girişliler'!$J$50</f>
        <v>ÖĞR.GÖR.FATİH UYSAL</v>
      </c>
      <c r="G24" s="36" t="s">
        <v>115</v>
      </c>
      <c r="H24" s="37">
        <v>43432</v>
      </c>
      <c r="I24" s="48" t="s">
        <v>129</v>
      </c>
    </row>
    <row r="25" spans="1:9" x14ac:dyDescent="0.25">
      <c r="A25" s="30" t="s">
        <v>112</v>
      </c>
      <c r="B25" s="31" t="s">
        <v>113</v>
      </c>
      <c r="C25" s="32">
        <v>2016015306106</v>
      </c>
      <c r="D25" s="33" t="str">
        <f>'[1]2016 girişliler'!C42</f>
        <v>EIG105</v>
      </c>
      <c r="E25" s="34" t="str">
        <f>'[1]2016 girişliler'!D42</f>
        <v>İŞ SAĞLIĞI VE GÜVENLİĞİNE GİRİŞ</v>
      </c>
      <c r="F25" s="47" t="str">
        <f>'[1]2016 girişliler'!$J$42</f>
        <v>ÖĞR.GÖR.BİLAL ÇOLAK</v>
      </c>
      <c r="G25" s="36" t="s">
        <v>115</v>
      </c>
      <c r="H25" s="37">
        <v>43432</v>
      </c>
      <c r="I25" s="48" t="s">
        <v>18</v>
      </c>
    </row>
    <row r="26" spans="1:9" x14ac:dyDescent="0.25">
      <c r="A26" s="30" t="s">
        <v>112</v>
      </c>
      <c r="B26" s="31" t="s">
        <v>113</v>
      </c>
      <c r="C26" s="32">
        <v>2016015306106</v>
      </c>
      <c r="D26" s="42" t="str">
        <f>'[1]2016 girişliler'!C45</f>
        <v>EIG111</v>
      </c>
      <c r="E26" s="42" t="str">
        <f>'[1]2016 girişliler'!D45</f>
        <v>MAKİNE VE TEÇHİZATTA İSG</v>
      </c>
      <c r="F26" s="47" t="str">
        <f>'[1]2016 girişliler'!$J$45</f>
        <v>ÖĞR.GÖR.FATİH UYSAL</v>
      </c>
      <c r="G26" s="36" t="s">
        <v>115</v>
      </c>
      <c r="H26" s="37">
        <v>43432</v>
      </c>
      <c r="I26" s="49" t="s">
        <v>81</v>
      </c>
    </row>
    <row r="27" spans="1:9" ht="24.95" customHeight="1" x14ac:dyDescent="0.25">
      <c r="A27" s="30" t="s">
        <v>112</v>
      </c>
      <c r="B27" s="31" t="s">
        <v>113</v>
      </c>
      <c r="C27" s="32">
        <v>2016015306106</v>
      </c>
      <c r="D27" s="33" t="str">
        <f>'[1]2016 girişliler'!C49</f>
        <v>YDL293</v>
      </c>
      <c r="E27" s="34" t="str">
        <f>'[1]2016 girişliler'!D49</f>
        <v>YABANCI DİL</v>
      </c>
      <c r="F27" s="47" t="s">
        <v>114</v>
      </c>
      <c r="G27" s="52" t="s">
        <v>127</v>
      </c>
      <c r="H27" s="37">
        <v>43447</v>
      </c>
      <c r="I27" s="48" t="s">
        <v>79</v>
      </c>
    </row>
    <row r="28" spans="1:9" x14ac:dyDescent="0.25">
      <c r="A28" s="39" t="s">
        <v>116</v>
      </c>
      <c r="B28" s="40" t="s">
        <v>117</v>
      </c>
      <c r="C28" s="41">
        <v>1805301008</v>
      </c>
      <c r="D28" s="43" t="str">
        <f>'[1]2018 Girişliler'!C42</f>
        <v>EPO107</v>
      </c>
      <c r="E28" s="44" t="str">
        <f>'[1]2018 Girişliler'!D42</f>
        <v xml:space="preserve">DAVRANIŞ BİLİMLERİ </v>
      </c>
      <c r="F28" s="50" t="str">
        <f>'[1]2018 Girişliler'!$J$42</f>
        <v>ÖĞR.GÖR.İBRAHİM GÜNEŞ</v>
      </c>
      <c r="G28" s="36" t="s">
        <v>115</v>
      </c>
      <c r="H28" s="37">
        <v>43431</v>
      </c>
      <c r="I28" s="49" t="s">
        <v>10</v>
      </c>
    </row>
    <row r="29" spans="1:9" x14ac:dyDescent="0.25">
      <c r="A29" s="39" t="s">
        <v>116</v>
      </c>
      <c r="B29" s="40" t="s">
        <v>117</v>
      </c>
      <c r="C29" s="41">
        <v>1805301008</v>
      </c>
      <c r="D29" s="42" t="str">
        <f>'[1]2018 Girişliler'!C44</f>
        <v>EPO109</v>
      </c>
      <c r="E29" s="42" t="str">
        <f>'[1]2018 Girişliler'!D44</f>
        <v>BEDEN EĞİTİMİ I</v>
      </c>
      <c r="F29" s="47" t="str">
        <f>'[1]2018 Girişliler'!$J$44</f>
        <v>ÖĞR.GÖR.HARUN ÖZDEMİR</v>
      </c>
      <c r="G29" s="36" t="s">
        <v>115</v>
      </c>
      <c r="H29" s="37">
        <v>43431</v>
      </c>
      <c r="I29" s="38" t="s">
        <v>81</v>
      </c>
    </row>
    <row r="30" spans="1:9" x14ac:dyDescent="0.25">
      <c r="A30" s="30" t="s">
        <v>118</v>
      </c>
      <c r="B30" s="31" t="s">
        <v>117</v>
      </c>
      <c r="C30" s="32">
        <v>1805301009</v>
      </c>
      <c r="D30" s="33" t="str">
        <f t="shared" ref="D30:G33" si="0">D28</f>
        <v>EPO107</v>
      </c>
      <c r="E30" s="34" t="str">
        <f t="shared" si="0"/>
        <v xml:space="preserve">DAVRANIŞ BİLİMLERİ </v>
      </c>
      <c r="F30" s="35" t="str">
        <f t="shared" si="0"/>
        <v>ÖĞR.GÖR.İBRAHİM GÜNEŞ</v>
      </c>
      <c r="G30" s="36" t="str">
        <f t="shared" si="0"/>
        <v>Eskipazar MYO İlgili Öğretim Elemanı Odası</v>
      </c>
      <c r="H30" s="37">
        <v>43431</v>
      </c>
      <c r="I30" s="48" t="s">
        <v>10</v>
      </c>
    </row>
    <row r="31" spans="1:9" x14ac:dyDescent="0.25">
      <c r="A31" s="30" t="s">
        <v>118</v>
      </c>
      <c r="B31" s="31" t="s">
        <v>117</v>
      </c>
      <c r="C31" s="32">
        <v>1805301009</v>
      </c>
      <c r="D31" s="33" t="str">
        <f t="shared" si="0"/>
        <v>EPO109</v>
      </c>
      <c r="E31" s="34" t="str">
        <f t="shared" si="0"/>
        <v>BEDEN EĞİTİMİ I</v>
      </c>
      <c r="F31" s="35" t="str">
        <f t="shared" si="0"/>
        <v>ÖĞR.GÖR.HARUN ÖZDEMİR</v>
      </c>
      <c r="G31" s="36" t="str">
        <f t="shared" si="0"/>
        <v>Eskipazar MYO İlgili Öğretim Elemanı Odası</v>
      </c>
      <c r="H31" s="37">
        <v>43431</v>
      </c>
      <c r="I31" s="48" t="s">
        <v>81</v>
      </c>
    </row>
    <row r="32" spans="1:9" x14ac:dyDescent="0.25">
      <c r="A32" s="30" t="s">
        <v>119</v>
      </c>
      <c r="B32" s="31" t="s">
        <v>120</v>
      </c>
      <c r="C32" s="32">
        <v>1805303048</v>
      </c>
      <c r="D32" s="33" t="str">
        <f t="shared" ref="D32:F32" si="1">D13</f>
        <v>AIT181</v>
      </c>
      <c r="E32" s="34" t="str">
        <f t="shared" si="1"/>
        <v>ATATÜRK İLKELERİ VE İNKILAP TARİHİ I</v>
      </c>
      <c r="F32" s="35" t="str">
        <f t="shared" si="1"/>
        <v>OKUTMAN MUSTAFA KARACA</v>
      </c>
      <c r="G32" s="51" t="s">
        <v>126</v>
      </c>
      <c r="H32" s="37">
        <v>43432</v>
      </c>
      <c r="I32" s="38" t="s">
        <v>81</v>
      </c>
    </row>
    <row r="33" spans="1:9" x14ac:dyDescent="0.25">
      <c r="A33" s="30" t="s">
        <v>119</v>
      </c>
      <c r="B33" s="31" t="s">
        <v>120</v>
      </c>
      <c r="C33" s="32">
        <v>1805303048</v>
      </c>
      <c r="D33" s="33" t="s">
        <v>121</v>
      </c>
      <c r="E33" s="34" t="s">
        <v>122</v>
      </c>
      <c r="F33" s="35" t="s">
        <v>123</v>
      </c>
      <c r="G33" s="36" t="str">
        <f t="shared" si="0"/>
        <v>Eskipazar MYO İlgili Öğretim Elemanı Odası</v>
      </c>
      <c r="H33" s="37">
        <v>43431</v>
      </c>
      <c r="I33" s="48" t="s">
        <v>10</v>
      </c>
    </row>
    <row r="34" spans="1:9" x14ac:dyDescent="0.25">
      <c r="A34" s="30" t="s">
        <v>119</v>
      </c>
      <c r="B34" s="31" t="s">
        <v>120</v>
      </c>
      <c r="C34" s="32">
        <v>1805303048</v>
      </c>
      <c r="D34" s="33" t="s">
        <v>124</v>
      </c>
      <c r="E34" s="34" t="s">
        <v>125</v>
      </c>
      <c r="F34" s="35" t="s">
        <v>101</v>
      </c>
      <c r="G34" s="36" t="s">
        <v>115</v>
      </c>
      <c r="H34" s="37">
        <v>43431</v>
      </c>
      <c r="I34" s="48" t="s">
        <v>81</v>
      </c>
    </row>
    <row r="35" spans="1:9" ht="9" customHeight="1" x14ac:dyDescent="0.25"/>
  </sheetData>
  <sheetProtection selectLockedCells="1" selectUnlockedCells="1"/>
  <sortState ref="D18:J18">
    <sortCondition ref="H18"/>
  </sortState>
  <mergeCells count="10">
    <mergeCell ref="I6:I8"/>
    <mergeCell ref="G6:G8"/>
    <mergeCell ref="H6:H8"/>
    <mergeCell ref="F6:F8"/>
    <mergeCell ref="B2:H2"/>
    <mergeCell ref="B6:B8"/>
    <mergeCell ref="D6:D8"/>
    <mergeCell ref="E6:E8"/>
    <mergeCell ref="A6:A8"/>
    <mergeCell ref="C6:C8"/>
  </mergeCells>
  <pageMargins left="0.7" right="0.7" top="0.75" bottom="0.75" header="0.51180555555555551" footer="0.51180555555555551"/>
  <pageSetup paperSize="8" scale="11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workbookViewId="0">
      <selection activeCell="G22" sqref="G22"/>
    </sheetView>
  </sheetViews>
  <sheetFormatPr defaultColWidth="8.7109375" defaultRowHeight="15" x14ac:dyDescent="0.25"/>
  <cols>
    <col min="1" max="1" width="20.85546875" customWidth="1"/>
    <col min="2" max="2" width="37.140625" customWidth="1"/>
    <col min="3" max="3" width="12" customWidth="1"/>
    <col min="4" max="4" width="7.42578125" style="1" customWidth="1"/>
    <col min="5" max="5" width="38.5703125" customWidth="1"/>
    <col min="6" max="6" width="26.42578125" customWidth="1"/>
    <col min="7" max="7" width="47.140625" customWidth="1"/>
    <col min="8" max="8" width="18" customWidth="1"/>
    <col min="9" max="9" width="7.7109375" customWidth="1"/>
  </cols>
  <sheetData>
    <row r="1" spans="1:9" ht="9" customHeight="1" x14ac:dyDescent="0.25"/>
    <row r="2" spans="1:9" ht="15" customHeight="1" x14ac:dyDescent="0.25">
      <c r="B2" s="70" t="s">
        <v>19</v>
      </c>
      <c r="C2" s="70"/>
      <c r="D2" s="70"/>
      <c r="E2" s="70"/>
      <c r="F2" s="70"/>
      <c r="G2" s="70"/>
      <c r="H2" s="70"/>
    </row>
    <row r="3" spans="1:9" x14ac:dyDescent="0.25">
      <c r="D3" s="3"/>
      <c r="E3" s="4"/>
      <c r="F3" s="4"/>
    </row>
    <row r="4" spans="1:9" ht="20.100000000000001" customHeight="1" x14ac:dyDescent="0.25">
      <c r="A4" s="71" t="s">
        <v>68</v>
      </c>
      <c r="B4" s="74" t="s">
        <v>15</v>
      </c>
      <c r="C4" s="71" t="s">
        <v>64</v>
      </c>
      <c r="D4" s="71" t="s">
        <v>8</v>
      </c>
      <c r="E4" s="79" t="s">
        <v>9</v>
      </c>
      <c r="F4" s="71" t="s">
        <v>65</v>
      </c>
      <c r="G4" s="82" t="s">
        <v>5</v>
      </c>
      <c r="H4" s="69" t="s">
        <v>6</v>
      </c>
      <c r="I4" s="69" t="s">
        <v>4</v>
      </c>
    </row>
    <row r="5" spans="1:9" ht="20.100000000000001" customHeight="1" x14ac:dyDescent="0.25">
      <c r="A5" s="72"/>
      <c r="B5" s="75"/>
      <c r="C5" s="77"/>
      <c r="D5" s="77"/>
      <c r="E5" s="80"/>
      <c r="F5" s="72"/>
      <c r="G5" s="83"/>
      <c r="H5" s="69"/>
      <c r="I5" s="69"/>
    </row>
    <row r="6" spans="1:9" ht="15" customHeight="1" x14ac:dyDescent="0.25">
      <c r="A6" s="73"/>
      <c r="B6" s="76"/>
      <c r="C6" s="78"/>
      <c r="D6" s="78"/>
      <c r="E6" s="81"/>
      <c r="F6" s="73"/>
      <c r="G6" s="84"/>
      <c r="H6" s="69"/>
      <c r="I6" s="69"/>
    </row>
    <row r="7" spans="1:9" s="2" customFormat="1" ht="15" customHeight="1" x14ac:dyDescent="0.25">
      <c r="A7" s="12" t="s">
        <v>21</v>
      </c>
      <c r="B7" s="13" t="s">
        <v>22</v>
      </c>
      <c r="C7" s="14">
        <v>2015015309045</v>
      </c>
      <c r="D7" s="16" t="s">
        <v>24</v>
      </c>
      <c r="E7" s="15" t="s">
        <v>23</v>
      </c>
      <c r="F7" s="5" t="s">
        <v>25</v>
      </c>
      <c r="G7" s="6" t="s">
        <v>7</v>
      </c>
      <c r="H7" s="9">
        <v>42845</v>
      </c>
      <c r="I7" s="7" t="s">
        <v>10</v>
      </c>
    </row>
    <row r="8" spans="1:9" s="2" customFormat="1" ht="15" customHeight="1" x14ac:dyDescent="0.25">
      <c r="A8" s="12" t="s">
        <v>26</v>
      </c>
      <c r="B8" s="13" t="s">
        <v>27</v>
      </c>
      <c r="C8" s="14">
        <v>2014015304029</v>
      </c>
      <c r="D8" s="16" t="s">
        <v>28</v>
      </c>
      <c r="E8" s="15" t="s">
        <v>29</v>
      </c>
      <c r="F8" s="5" t="s">
        <v>1</v>
      </c>
      <c r="G8" s="6" t="s">
        <v>7</v>
      </c>
      <c r="H8" s="9">
        <v>42845</v>
      </c>
      <c r="I8" s="8" t="s">
        <v>10</v>
      </c>
    </row>
    <row r="9" spans="1:9" s="2" customFormat="1" ht="15" customHeight="1" x14ac:dyDescent="0.25">
      <c r="A9" s="12" t="s">
        <v>26</v>
      </c>
      <c r="B9" s="13" t="s">
        <v>27</v>
      </c>
      <c r="C9" s="14">
        <v>2014015304029</v>
      </c>
      <c r="D9" s="16" t="s">
        <v>31</v>
      </c>
      <c r="E9" s="15" t="s">
        <v>30</v>
      </c>
      <c r="F9" s="5" t="s">
        <v>2</v>
      </c>
      <c r="G9" s="6" t="s">
        <v>7</v>
      </c>
      <c r="H9" s="9">
        <v>42850</v>
      </c>
      <c r="I9" s="8" t="s">
        <v>80</v>
      </c>
    </row>
    <row r="10" spans="1:9" s="2" customFormat="1" ht="15" customHeight="1" x14ac:dyDescent="0.25">
      <c r="A10" s="12" t="s">
        <v>26</v>
      </c>
      <c r="B10" s="13" t="s">
        <v>27</v>
      </c>
      <c r="C10" s="14">
        <v>2014015304029</v>
      </c>
      <c r="D10" s="16" t="s">
        <v>33</v>
      </c>
      <c r="E10" s="15" t="s">
        <v>32</v>
      </c>
      <c r="F10" s="5" t="s">
        <v>34</v>
      </c>
      <c r="G10" s="6" t="s">
        <v>7</v>
      </c>
      <c r="H10" s="9">
        <v>42844</v>
      </c>
      <c r="I10" s="8" t="s">
        <v>17</v>
      </c>
    </row>
    <row r="11" spans="1:9" s="2" customFormat="1" ht="15" customHeight="1" x14ac:dyDescent="0.25">
      <c r="A11" s="12" t="s">
        <v>26</v>
      </c>
      <c r="B11" s="13" t="s">
        <v>27</v>
      </c>
      <c r="C11" s="14">
        <v>2014015304029</v>
      </c>
      <c r="D11" s="16" t="s">
        <v>35</v>
      </c>
      <c r="E11" s="15" t="s">
        <v>36</v>
      </c>
      <c r="F11" s="5" t="s">
        <v>2</v>
      </c>
      <c r="G11" s="6" t="s">
        <v>7</v>
      </c>
      <c r="H11" s="9">
        <v>42845</v>
      </c>
      <c r="I11" s="8" t="s">
        <v>80</v>
      </c>
    </row>
    <row r="12" spans="1:9" s="2" customFormat="1" ht="15" customHeight="1" x14ac:dyDescent="0.25">
      <c r="A12" s="12" t="s">
        <v>26</v>
      </c>
      <c r="B12" s="13" t="s">
        <v>27</v>
      </c>
      <c r="C12" s="14">
        <v>2014015304029</v>
      </c>
      <c r="D12" s="16" t="s">
        <v>37</v>
      </c>
      <c r="E12" s="15" t="s">
        <v>38</v>
      </c>
      <c r="F12" s="5" t="s">
        <v>34</v>
      </c>
      <c r="G12" s="6" t="s">
        <v>7</v>
      </c>
      <c r="H12" s="9">
        <v>42844</v>
      </c>
      <c r="I12" s="8" t="s">
        <v>80</v>
      </c>
    </row>
    <row r="13" spans="1:9" s="2" customFormat="1" ht="15" customHeight="1" x14ac:dyDescent="0.25">
      <c r="A13" s="12" t="s">
        <v>26</v>
      </c>
      <c r="B13" s="13" t="s">
        <v>27</v>
      </c>
      <c r="C13" s="14">
        <v>2014015304029</v>
      </c>
      <c r="D13" s="16" t="s">
        <v>39</v>
      </c>
      <c r="E13" s="15" t="s">
        <v>40</v>
      </c>
      <c r="F13" s="5" t="s">
        <v>25</v>
      </c>
      <c r="G13" s="6" t="s">
        <v>7</v>
      </c>
      <c r="H13" s="9">
        <v>42850</v>
      </c>
      <c r="I13" s="8" t="s">
        <v>18</v>
      </c>
    </row>
    <row r="14" spans="1:9" s="2" customFormat="1" ht="15" customHeight="1" x14ac:dyDescent="0.25">
      <c r="A14" s="12" t="s">
        <v>41</v>
      </c>
      <c r="B14" s="13" t="s">
        <v>27</v>
      </c>
      <c r="C14" s="14">
        <v>2016015304002</v>
      </c>
      <c r="D14" s="16" t="s">
        <v>42</v>
      </c>
      <c r="E14" s="15" t="s">
        <v>43</v>
      </c>
      <c r="F14" s="5" t="s">
        <v>14</v>
      </c>
      <c r="G14" s="6" t="s">
        <v>7</v>
      </c>
      <c r="H14" s="9">
        <v>42850</v>
      </c>
      <c r="I14" s="8" t="s">
        <v>10</v>
      </c>
    </row>
    <row r="15" spans="1:9" s="2" customFormat="1" ht="15" customHeight="1" x14ac:dyDescent="0.25">
      <c r="A15" s="12" t="s">
        <v>41</v>
      </c>
      <c r="B15" s="13" t="s">
        <v>27</v>
      </c>
      <c r="C15" s="14">
        <v>2016015304002</v>
      </c>
      <c r="D15" s="16" t="s">
        <v>44</v>
      </c>
      <c r="E15" s="15" t="s">
        <v>30</v>
      </c>
      <c r="F15" s="5" t="s">
        <v>14</v>
      </c>
      <c r="G15" s="6" t="s">
        <v>7</v>
      </c>
      <c r="H15" s="9">
        <v>42850</v>
      </c>
      <c r="I15" s="8" t="s">
        <v>80</v>
      </c>
    </row>
    <row r="16" spans="1:9" s="2" customFormat="1" ht="15" customHeight="1" x14ac:dyDescent="0.25">
      <c r="A16" s="12" t="s">
        <v>41</v>
      </c>
      <c r="B16" s="13" t="s">
        <v>27</v>
      </c>
      <c r="C16" s="14">
        <v>2016015304002</v>
      </c>
      <c r="D16" s="16" t="s">
        <v>45</v>
      </c>
      <c r="E16" s="15" t="s">
        <v>46</v>
      </c>
      <c r="F16" s="5" t="s">
        <v>47</v>
      </c>
      <c r="G16" s="6" t="s">
        <v>7</v>
      </c>
      <c r="H16" s="9">
        <v>42846</v>
      </c>
      <c r="I16" s="7" t="s">
        <v>80</v>
      </c>
    </row>
    <row r="17" spans="1:9" s="2" customFormat="1" ht="15" customHeight="1" x14ac:dyDescent="0.25">
      <c r="A17" s="12" t="s">
        <v>41</v>
      </c>
      <c r="B17" s="13" t="s">
        <v>27</v>
      </c>
      <c r="C17" s="14">
        <v>2016015304002</v>
      </c>
      <c r="D17" s="16" t="s">
        <v>48</v>
      </c>
      <c r="E17" s="15" t="s">
        <v>16</v>
      </c>
      <c r="F17" s="5" t="s">
        <v>0</v>
      </c>
      <c r="G17" s="6" t="s">
        <v>7</v>
      </c>
      <c r="H17" s="9">
        <v>42849</v>
      </c>
      <c r="I17" s="8" t="s">
        <v>10</v>
      </c>
    </row>
    <row r="18" spans="1:9" s="2" customFormat="1" ht="15" customHeight="1" x14ac:dyDescent="0.25">
      <c r="A18" s="12" t="s">
        <v>41</v>
      </c>
      <c r="B18" s="13" t="s">
        <v>27</v>
      </c>
      <c r="C18" s="14">
        <v>2016015304002</v>
      </c>
      <c r="D18" s="16" t="s">
        <v>49</v>
      </c>
      <c r="E18" s="15" t="s">
        <v>50</v>
      </c>
      <c r="F18" s="5" t="s">
        <v>51</v>
      </c>
      <c r="G18" s="6" t="s">
        <v>7</v>
      </c>
      <c r="H18" s="9">
        <v>42845</v>
      </c>
      <c r="I18" s="8" t="s">
        <v>10</v>
      </c>
    </row>
    <row r="19" spans="1:9" s="2" customFormat="1" ht="15" customHeight="1" x14ac:dyDescent="0.25">
      <c r="A19" s="12" t="s">
        <v>41</v>
      </c>
      <c r="B19" s="13" t="s">
        <v>27</v>
      </c>
      <c r="C19" s="14">
        <v>2016015304002</v>
      </c>
      <c r="D19" s="16" t="s">
        <v>52</v>
      </c>
      <c r="E19" s="15" t="s">
        <v>13</v>
      </c>
      <c r="F19" s="5" t="s">
        <v>53</v>
      </c>
      <c r="G19" s="6" t="s">
        <v>7</v>
      </c>
      <c r="H19" s="9">
        <v>42846</v>
      </c>
      <c r="I19" s="8" t="s">
        <v>17</v>
      </c>
    </row>
    <row r="20" spans="1:9" s="2" customFormat="1" ht="15" customHeight="1" x14ac:dyDescent="0.25">
      <c r="A20" s="12" t="s">
        <v>41</v>
      </c>
      <c r="B20" s="13" t="s">
        <v>27</v>
      </c>
      <c r="C20" s="14">
        <v>2016015304002</v>
      </c>
      <c r="D20" s="16" t="s">
        <v>54</v>
      </c>
      <c r="E20" s="15" t="s">
        <v>55</v>
      </c>
      <c r="F20" s="5" t="s">
        <v>53</v>
      </c>
      <c r="G20" s="6" t="s">
        <v>7</v>
      </c>
      <c r="H20" s="9">
        <v>42845</v>
      </c>
      <c r="I20" s="8" t="s">
        <v>18</v>
      </c>
    </row>
    <row r="21" spans="1:9" s="2" customFormat="1" ht="15" customHeight="1" x14ac:dyDescent="0.25">
      <c r="A21" s="12" t="s">
        <v>56</v>
      </c>
      <c r="B21" s="13" t="s">
        <v>57</v>
      </c>
      <c r="C21" s="14">
        <v>2014015306068</v>
      </c>
      <c r="D21" s="16" t="s">
        <v>61</v>
      </c>
      <c r="E21" s="15" t="s">
        <v>62</v>
      </c>
      <c r="F21" s="5" t="s">
        <v>63</v>
      </c>
      <c r="G21" s="6" t="s">
        <v>7</v>
      </c>
      <c r="H21" s="9">
        <v>42845</v>
      </c>
      <c r="I21" s="8" t="s">
        <v>80</v>
      </c>
    </row>
    <row r="22" spans="1:9" s="2" customFormat="1" ht="15" customHeight="1" x14ac:dyDescent="0.25">
      <c r="A22" s="12" t="s">
        <v>56</v>
      </c>
      <c r="B22" s="13" t="s">
        <v>57</v>
      </c>
      <c r="C22" s="14">
        <v>2014015306068</v>
      </c>
      <c r="D22" s="16" t="s">
        <v>58</v>
      </c>
      <c r="E22" s="15" t="s">
        <v>59</v>
      </c>
      <c r="F22" s="5" t="s">
        <v>60</v>
      </c>
      <c r="G22" s="17" t="s">
        <v>69</v>
      </c>
      <c r="H22" s="9">
        <v>42852</v>
      </c>
      <c r="I22" s="8" t="s">
        <v>79</v>
      </c>
    </row>
    <row r="23" spans="1:9" x14ac:dyDescent="0.25">
      <c r="A23" s="12" t="s">
        <v>66</v>
      </c>
      <c r="B23" s="13" t="s">
        <v>67</v>
      </c>
      <c r="C23" s="14">
        <v>2016015307027</v>
      </c>
      <c r="D23" s="16" t="s">
        <v>52</v>
      </c>
      <c r="E23" s="15" t="s">
        <v>13</v>
      </c>
      <c r="F23" s="5" t="s">
        <v>53</v>
      </c>
      <c r="G23" s="6" t="s">
        <v>7</v>
      </c>
      <c r="H23" s="9">
        <v>42846</v>
      </c>
      <c r="I23" s="8" t="s">
        <v>17</v>
      </c>
    </row>
    <row r="24" spans="1:9" x14ac:dyDescent="0.25">
      <c r="A24" s="12" t="s">
        <v>66</v>
      </c>
      <c r="B24" s="13" t="s">
        <v>67</v>
      </c>
      <c r="C24" s="14">
        <v>2016015307027</v>
      </c>
      <c r="D24" s="16" t="s">
        <v>54</v>
      </c>
      <c r="E24" s="15" t="s">
        <v>55</v>
      </c>
      <c r="F24" s="5" t="s">
        <v>53</v>
      </c>
      <c r="G24" s="6" t="s">
        <v>7</v>
      </c>
      <c r="H24" s="9">
        <v>42845</v>
      </c>
      <c r="I24" s="8" t="s">
        <v>18</v>
      </c>
    </row>
    <row r="25" spans="1:9" x14ac:dyDescent="0.25">
      <c r="A25" s="12" t="s">
        <v>11</v>
      </c>
      <c r="B25" s="13" t="s">
        <v>67</v>
      </c>
      <c r="C25" s="14">
        <v>2014015307017</v>
      </c>
      <c r="D25" s="16" t="s">
        <v>70</v>
      </c>
      <c r="E25" s="15" t="s">
        <v>46</v>
      </c>
      <c r="F25" s="5" t="s">
        <v>47</v>
      </c>
      <c r="G25" s="6" t="s">
        <v>7</v>
      </c>
      <c r="H25" s="9">
        <v>42846</v>
      </c>
      <c r="I25" s="7" t="s">
        <v>80</v>
      </c>
    </row>
    <row r="26" spans="1:9" x14ac:dyDescent="0.25">
      <c r="A26" s="12" t="s">
        <v>11</v>
      </c>
      <c r="B26" s="13" t="s">
        <v>67</v>
      </c>
      <c r="C26" s="14">
        <v>2014015307017</v>
      </c>
      <c r="D26" s="16" t="s">
        <v>71</v>
      </c>
      <c r="E26" s="15" t="s">
        <v>72</v>
      </c>
      <c r="F26" s="5" t="s">
        <v>3</v>
      </c>
      <c r="G26" s="6" t="s">
        <v>7</v>
      </c>
      <c r="H26" s="9">
        <v>42846</v>
      </c>
      <c r="I26" s="8" t="s">
        <v>17</v>
      </c>
    </row>
    <row r="27" spans="1:9" x14ac:dyDescent="0.25">
      <c r="A27" s="12" t="s">
        <v>11</v>
      </c>
      <c r="B27" s="13" t="s">
        <v>67</v>
      </c>
      <c r="C27" s="14">
        <v>2014015307017</v>
      </c>
      <c r="D27" s="16" t="s">
        <v>73</v>
      </c>
      <c r="E27" s="15" t="s">
        <v>74</v>
      </c>
      <c r="F27" s="5" t="s">
        <v>3</v>
      </c>
      <c r="G27" s="6" t="s">
        <v>7</v>
      </c>
      <c r="H27" s="9">
        <v>42845</v>
      </c>
      <c r="I27" s="7" t="s">
        <v>80</v>
      </c>
    </row>
    <row r="28" spans="1:9" x14ac:dyDescent="0.25">
      <c r="A28" s="12" t="s">
        <v>11</v>
      </c>
      <c r="B28" s="13" t="s">
        <v>67</v>
      </c>
      <c r="C28" s="14">
        <v>2014015307017</v>
      </c>
      <c r="D28" s="16" t="s">
        <v>37</v>
      </c>
      <c r="E28" s="15" t="s">
        <v>38</v>
      </c>
      <c r="F28" s="5" t="s">
        <v>34</v>
      </c>
      <c r="G28" s="6" t="s">
        <v>7</v>
      </c>
      <c r="H28" s="9">
        <v>42844</v>
      </c>
      <c r="I28" s="8" t="s">
        <v>80</v>
      </c>
    </row>
    <row r="29" spans="1:9" x14ac:dyDescent="0.25">
      <c r="A29" s="12" t="s">
        <v>11</v>
      </c>
      <c r="B29" s="13" t="s">
        <v>67</v>
      </c>
      <c r="C29" s="14">
        <v>2014015307017</v>
      </c>
      <c r="D29" s="16" t="s">
        <v>58</v>
      </c>
      <c r="E29" s="15" t="s">
        <v>59</v>
      </c>
      <c r="F29" s="5" t="s">
        <v>60</v>
      </c>
      <c r="G29" s="17" t="s">
        <v>69</v>
      </c>
      <c r="H29" s="9">
        <v>42852</v>
      </c>
      <c r="I29" s="8" t="s">
        <v>79</v>
      </c>
    </row>
    <row r="30" spans="1:9" x14ac:dyDescent="0.25">
      <c r="A30" s="12" t="s">
        <v>11</v>
      </c>
      <c r="B30" s="13" t="s">
        <v>67</v>
      </c>
      <c r="C30" s="14">
        <v>2014015307017</v>
      </c>
      <c r="D30" s="16" t="s">
        <v>33</v>
      </c>
      <c r="E30" s="15" t="s">
        <v>32</v>
      </c>
      <c r="F30" s="5" t="s">
        <v>34</v>
      </c>
      <c r="G30" s="6" t="s">
        <v>7</v>
      </c>
      <c r="H30" s="9">
        <v>42844</v>
      </c>
      <c r="I30" s="8" t="s">
        <v>17</v>
      </c>
    </row>
    <row r="31" spans="1:9" x14ac:dyDescent="0.25">
      <c r="A31" s="12" t="s">
        <v>11</v>
      </c>
      <c r="B31" s="13" t="s">
        <v>67</v>
      </c>
      <c r="C31" s="14">
        <v>2014015307017</v>
      </c>
      <c r="D31" s="16" t="s">
        <v>39</v>
      </c>
      <c r="E31" s="15" t="s">
        <v>40</v>
      </c>
      <c r="F31" s="5" t="s">
        <v>25</v>
      </c>
      <c r="G31" s="6" t="s">
        <v>7</v>
      </c>
      <c r="H31" s="9">
        <v>42850</v>
      </c>
      <c r="I31" s="8" t="s">
        <v>18</v>
      </c>
    </row>
    <row r="32" spans="1:9" x14ac:dyDescent="0.25">
      <c r="A32" s="12" t="s">
        <v>11</v>
      </c>
      <c r="B32" s="13" t="s">
        <v>67</v>
      </c>
      <c r="C32" s="14">
        <v>2014015307017</v>
      </c>
      <c r="D32" s="16" t="s">
        <v>75</v>
      </c>
      <c r="E32" s="15" t="s">
        <v>76</v>
      </c>
      <c r="F32" s="5" t="s">
        <v>25</v>
      </c>
      <c r="G32" s="6" t="s">
        <v>7</v>
      </c>
      <c r="H32" s="9">
        <v>42850</v>
      </c>
      <c r="I32" s="8" t="s">
        <v>81</v>
      </c>
    </row>
    <row r="33" spans="1:9" ht="15" customHeight="1" x14ac:dyDescent="0.25">
      <c r="A33" s="18" t="s">
        <v>11</v>
      </c>
      <c r="B33" s="19" t="s">
        <v>67</v>
      </c>
      <c r="C33" s="20">
        <v>2014015307017</v>
      </c>
      <c r="D33" s="21" t="s">
        <v>77</v>
      </c>
      <c r="E33" s="22" t="s">
        <v>78</v>
      </c>
      <c r="F33" s="23" t="s">
        <v>12</v>
      </c>
      <c r="G33" s="24" t="s">
        <v>7</v>
      </c>
      <c r="H33" s="25">
        <v>42849</v>
      </c>
      <c r="I33" s="26" t="s">
        <v>17</v>
      </c>
    </row>
    <row r="34" spans="1:9" ht="15" customHeight="1" x14ac:dyDescent="0.25">
      <c r="A34" s="18" t="s">
        <v>82</v>
      </c>
      <c r="B34" s="19" t="s">
        <v>57</v>
      </c>
      <c r="C34" s="20">
        <v>2016015306027</v>
      </c>
      <c r="D34" s="27" t="s">
        <v>83</v>
      </c>
      <c r="E34" s="27" t="s">
        <v>84</v>
      </c>
      <c r="F34" s="5" t="s">
        <v>0</v>
      </c>
      <c r="G34" s="24" t="s">
        <v>7</v>
      </c>
      <c r="H34" s="25">
        <v>42849</v>
      </c>
      <c r="I34" s="26" t="s">
        <v>80</v>
      </c>
    </row>
    <row r="35" spans="1:9" ht="15" customHeight="1" x14ac:dyDescent="0.25">
      <c r="A35" s="18" t="s">
        <v>82</v>
      </c>
      <c r="B35" s="19" t="s">
        <v>57</v>
      </c>
      <c r="C35" s="20">
        <v>2016015306027</v>
      </c>
      <c r="D35" s="27" t="s">
        <v>85</v>
      </c>
      <c r="E35" s="27" t="s">
        <v>86</v>
      </c>
      <c r="F35" s="5" t="s">
        <v>99</v>
      </c>
      <c r="G35" s="24" t="s">
        <v>7</v>
      </c>
      <c r="H35" s="25">
        <v>42851</v>
      </c>
      <c r="I35" s="26" t="s">
        <v>10</v>
      </c>
    </row>
    <row r="36" spans="1:9" ht="15" customHeight="1" x14ac:dyDescent="0.25">
      <c r="A36" s="18" t="s">
        <v>82</v>
      </c>
      <c r="B36" s="19" t="s">
        <v>57</v>
      </c>
      <c r="C36" s="20">
        <v>2016015306027</v>
      </c>
      <c r="D36" s="27" t="s">
        <v>87</v>
      </c>
      <c r="E36" s="27" t="s">
        <v>88</v>
      </c>
      <c r="F36" s="5" t="s">
        <v>100</v>
      </c>
      <c r="G36" s="24" t="s">
        <v>7</v>
      </c>
      <c r="H36" s="25">
        <v>42851</v>
      </c>
      <c r="I36" s="26" t="s">
        <v>80</v>
      </c>
    </row>
    <row r="37" spans="1:9" ht="15" customHeight="1" x14ac:dyDescent="0.25">
      <c r="A37" s="18" t="s">
        <v>82</v>
      </c>
      <c r="B37" s="19" t="s">
        <v>57</v>
      </c>
      <c r="C37" s="20">
        <v>2016015306027</v>
      </c>
      <c r="D37" s="27" t="s">
        <v>89</v>
      </c>
      <c r="E37" s="27" t="s">
        <v>90</v>
      </c>
      <c r="F37" s="5" t="s">
        <v>101</v>
      </c>
      <c r="G37" s="24" t="s">
        <v>7</v>
      </c>
      <c r="H37" s="25">
        <v>42849</v>
      </c>
      <c r="I37" s="26" t="s">
        <v>17</v>
      </c>
    </row>
    <row r="38" spans="1:9" ht="15" customHeight="1" x14ac:dyDescent="0.25">
      <c r="A38" s="18" t="s">
        <v>82</v>
      </c>
      <c r="B38" s="19" t="s">
        <v>57</v>
      </c>
      <c r="C38" s="20">
        <v>2016015306027</v>
      </c>
      <c r="D38" s="27" t="s">
        <v>91</v>
      </c>
      <c r="E38" s="27" t="s">
        <v>92</v>
      </c>
      <c r="F38" s="5" t="s">
        <v>100</v>
      </c>
      <c r="G38" s="24" t="s">
        <v>7</v>
      </c>
      <c r="H38" s="25">
        <v>42851</v>
      </c>
      <c r="I38" s="26" t="s">
        <v>17</v>
      </c>
    </row>
    <row r="39" spans="1:9" ht="15" customHeight="1" x14ac:dyDescent="0.25">
      <c r="A39" s="18" t="s">
        <v>82</v>
      </c>
      <c r="B39" s="19" t="s">
        <v>57</v>
      </c>
      <c r="C39" s="20">
        <v>2016015306027</v>
      </c>
      <c r="D39" s="27" t="s">
        <v>93</v>
      </c>
      <c r="E39" s="27" t="s">
        <v>94</v>
      </c>
      <c r="F39" s="5" t="s">
        <v>0</v>
      </c>
      <c r="G39" s="24" t="s">
        <v>7</v>
      </c>
      <c r="H39" s="25">
        <v>42849</v>
      </c>
      <c r="I39" s="26" t="s">
        <v>10</v>
      </c>
    </row>
    <row r="40" spans="1:9" ht="15" customHeight="1" x14ac:dyDescent="0.25">
      <c r="A40" s="18" t="s">
        <v>82</v>
      </c>
      <c r="B40" s="19" t="s">
        <v>57</v>
      </c>
      <c r="C40" s="20">
        <v>2016015306027</v>
      </c>
      <c r="D40" s="27" t="s">
        <v>95</v>
      </c>
      <c r="E40" s="27" t="s">
        <v>96</v>
      </c>
      <c r="F40" s="5" t="s">
        <v>102</v>
      </c>
      <c r="G40" s="24" t="s">
        <v>7</v>
      </c>
      <c r="H40" s="9">
        <v>42850</v>
      </c>
      <c r="I40" s="26" t="s">
        <v>80</v>
      </c>
    </row>
    <row r="41" spans="1:9" ht="15" customHeight="1" x14ac:dyDescent="0.25">
      <c r="A41" s="12" t="s">
        <v>82</v>
      </c>
      <c r="B41" s="13" t="s">
        <v>57</v>
      </c>
      <c r="C41" s="14">
        <v>2016015306027</v>
      </c>
      <c r="D41" s="27" t="s">
        <v>97</v>
      </c>
      <c r="E41" s="27" t="s">
        <v>98</v>
      </c>
      <c r="F41" s="5" t="s">
        <v>102</v>
      </c>
      <c r="G41" s="6" t="s">
        <v>7</v>
      </c>
      <c r="H41" s="9">
        <v>42850</v>
      </c>
      <c r="I41" s="8" t="s">
        <v>10</v>
      </c>
    </row>
    <row r="42" spans="1:9" ht="9" customHeight="1" x14ac:dyDescent="0.25"/>
    <row r="43" spans="1:9" ht="9" customHeight="1" x14ac:dyDescent="0.25"/>
    <row r="44" spans="1:9" ht="15.75" x14ac:dyDescent="0.25">
      <c r="A44" s="10" t="s">
        <v>20</v>
      </c>
      <c r="D44" s="11"/>
      <c r="E44" s="10"/>
      <c r="F44" s="10"/>
      <c r="G44" s="10"/>
      <c r="H44" s="10"/>
    </row>
  </sheetData>
  <sheetProtection selectLockedCells="1" selectUnlockedCells="1"/>
  <mergeCells count="10">
    <mergeCell ref="I4:I6"/>
    <mergeCell ref="B2:H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51180555555555551" footer="0.51180555555555551"/>
  <pageSetup paperSize="8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mazeret sınav programı</vt:lpstr>
      <vt:lpstr>mazeret sınav programı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pc</cp:lastModifiedBy>
  <cp:lastPrinted>2018-11-21T14:28:13Z</cp:lastPrinted>
  <dcterms:created xsi:type="dcterms:W3CDTF">2013-08-24T12:25:50Z</dcterms:created>
  <dcterms:modified xsi:type="dcterms:W3CDTF">2018-11-21T14:28:51Z</dcterms:modified>
</cp:coreProperties>
</file>